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en-mhx\Desktop\ΕΡΓΑΣΤ ΠΛΗΡ Δ\ecxel ΛΥΣΕΙΣ\Morfopoiiseis_Askiseis\"/>
    </mc:Choice>
  </mc:AlternateContent>
  <xr:revisionPtr revIDLastSave="0" documentId="8_{EA8C1BE5-95FD-499E-B853-4732286298A8}" xr6:coauthVersionLast="45" xr6:coauthVersionMax="45" xr10:uidLastSave="{00000000-0000-0000-0000-000000000000}"/>
  <bookViews>
    <workbookView xWindow="-120" yWindow="-120" windowWidth="21840" windowHeight="13080" tabRatio="803"/>
  </bookViews>
  <sheets>
    <sheet name="Εξοδα Αρχικό" sheetId="11" r:id="rId1"/>
    <sheet name="Εξοδα Τελικό" sheetId="8" r:id="rId2"/>
    <sheet name="Βαθμολογία Αρχικό" sheetId="9" r:id="rId3"/>
    <sheet name="Βαθμολογία  Τελικό" sheetId="12" r:id="rId4"/>
    <sheet name="Θερμοκρασίες Αρχικό" sheetId="6" r:id="rId5"/>
    <sheet name="Θερμοκρασίες Τελικό" sheetId="4" r:id="rId6"/>
    <sheet name="Προμήθειες Αρχικό" sheetId="10" r:id="rId7"/>
    <sheet name="Προμήθειες Τελικό" sheetId="13" r:id="rId8"/>
    <sheet name="Θερμίδες Αρχικό" sheetId="7" r:id="rId9"/>
    <sheet name="Θερμίδες Τελικό" sheetId="5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4" i="7"/>
  <c r="C3" i="10"/>
  <c r="D3" i="10" s="1"/>
  <c r="C4" i="10"/>
  <c r="D4" i="10" s="1"/>
  <c r="C5" i="10"/>
  <c r="D5" i="10" s="1"/>
  <c r="C6" i="10"/>
  <c r="D6" i="10"/>
  <c r="C7" i="10"/>
  <c r="D7" i="10" s="1"/>
  <c r="D9" i="10" l="1"/>
</calcChain>
</file>

<file path=xl/sharedStrings.xml><?xml version="1.0" encoding="utf-8"?>
<sst xmlns="http://schemas.openxmlformats.org/spreadsheetml/2006/main" count="49" uniqueCount="48">
  <si>
    <t>ΑΠΑΙΤΟΥΜΕΝΕΣ ΘΕΡΜΙΔΕΣ ΑΝΑ ΗΜΕΡΑ</t>
  </si>
  <si>
    <t>ΗΛΙΚΙΑ</t>
  </si>
  <si>
    <t>ΘΕΡΜΙΔΕΣ (ΣΕ ΧΙΛΙΑΔΕΣ)</t>
  </si>
  <si>
    <t>ΠΕΤΡΟΣ</t>
  </si>
  <si>
    <t>ΚΩΣΤΑΣ</t>
  </si>
  <si>
    <t>ΦΩΤΕΙΝΗ</t>
  </si>
  <si>
    <t>ΜΑΡΙΑ</t>
  </si>
  <si>
    <t>ΝΙΚΟΣ</t>
  </si>
  <si>
    <t>ΘΕΡΜΟΚΡΑΣΙΕΣ ΕΛΛΗΝΙΚΩΝ ΠΟΛΕΩΝ</t>
  </si>
  <si>
    <t>ΠΟΛΗ</t>
  </si>
  <si>
    <t>ΘΕΡΜΟΚΡΑΣΙΑ ΣΕ ΚΕΛΣΙΟΥ (C)</t>
  </si>
  <si>
    <t>ΘΕΡΜΟΚΡΑΣΙΑ ΣΕ ΦΑΡΕΝΑΪΤ (F)</t>
  </si>
  <si>
    <t>ΑΘΗΝΑ</t>
  </si>
  <si>
    <t>ΘΕΣ/ΝΙΚΗ</t>
  </si>
  <si>
    <t>ΠΑΤΡΑ</t>
  </si>
  <si>
    <t>ΚΑΒΑΛΑ</t>
  </si>
  <si>
    <t>ΗΡΑΚΛΕΙΟ</t>
  </si>
  <si>
    <t>ΜΕΣΟΣ ΟΡΟΣ ΘΕΡΜΟΚΡΑΣΙΑΣ ΕΛΛΑΔΑΣ</t>
  </si>
  <si>
    <t>ΥΨΟΣ</t>
  </si>
  <si>
    <t>ΚΑΤΑΣΤΑΣΗ ΕΞΟΔΩΝ ΟΙΚΟΓΕΝΟΙΑΣ ΚΑΤΆ ΤΟΝ ΜΗΝΑ ΙΑΝΟΥΑΡΙΟ</t>
  </si>
  <si>
    <t>ΚΑΤΗΓΟΡΙΑ ΕΞΟΔΩΝ</t>
  </si>
  <si>
    <t xml:space="preserve">ΕΞΟΔΑ </t>
  </si>
  <si>
    <t>Θέρμανση</t>
  </si>
  <si>
    <t>Διατροφή</t>
  </si>
  <si>
    <t>Ρουχισμός</t>
  </si>
  <si>
    <t>ΣΥΝΟΛΟ</t>
  </si>
  <si>
    <t>ΚΑΤΑΣΤΑΣΗ ΒΑΘΜΟΛΟΓΙΑΣ ΜΑΘΗΤΗ</t>
  </si>
  <si>
    <t>ΕΠΩΝΥΜΟ:</t>
  </si>
  <si>
    <t>ΟΝΟΜΑ:</t>
  </si>
  <si>
    <t>ΜΑΘΗΜΑ</t>
  </si>
  <si>
    <t>ΤΕΛΙΚΟΣ BΑΘΜΟΣ ΜΑΘΗΜΑΤΟΣ</t>
  </si>
  <si>
    <t>Διοίκηση</t>
  </si>
  <si>
    <t>Χρήση Η/Υ</t>
  </si>
  <si>
    <t>Λογιστική</t>
  </si>
  <si>
    <t>Αγγλικά</t>
  </si>
  <si>
    <t>ΤΕΛΙΚΟΣ ΒΑΘΜΟΣ</t>
  </si>
  <si>
    <t>ΠΡΟΜΗΘΕΙΕΣ ΥΠΑΛΛΗΛΩΝ</t>
  </si>
  <si>
    <t>ΠΩΛΗΤΗΣ</t>
  </si>
  <si>
    <t>ΠΩΛΗΣΕΙΣ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</si>
  <si>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</si>
  <si>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</si>
  <si>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</si>
  <si>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</si>
  <si>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</si>
  <si>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</si>
  <si>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ΣΥΝΟΛΟ ΟΛΩΝ ΤΩΝ ΥΠΑΛΛΗΛΩΝ</t>
  </si>
  <si>
    <t>ΒΑΘΜΟΣ 1ου ΤΕΤΡΑΜΗΝΟΥ</t>
  </si>
  <si>
    <t>ΒΑΘΜΟΣ 2ου ΤΕΤΡΑΜΗΝΟΥ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</si>
</sst>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"/>
  </numFmts>
  <fonts count="2" x14ac:knownFonts="1">
    <font>
      <sz val="10"/>
      <name val="Arial Greek"/>
      <charset val="161"/>
    </font>
    <font>
      <sz val="8"/>
      <name val="Arial Greek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5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2</xdr:col>
      <xdr:colOff>466725</xdr:colOff>
      <xdr:row>14</xdr:row>
      <xdr:rowOff>19050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9E952316-FA2F-42E7-995B-09D23FD9A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5" r="64258" b="54948"/>
        <a:stretch>
          <a:fillRect/>
        </a:stretch>
      </xdr:blipFill>
      <xdr:spPr bwMode="auto">
        <a:xfrm>
          <a:off x="142875" y="123825"/>
          <a:ext cx="3486150" cy="2162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114300</xdr:rowOff>
    </xdr:from>
    <xdr:to>
      <xdr:col>4</xdr:col>
      <xdr:colOff>447675</xdr:colOff>
      <xdr:row>16</xdr:row>
      <xdr:rowOff>57150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EBE2501B-37D5-44E9-9EF0-12FC7B9C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6248400" cy="2371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57150</xdr:rowOff>
    </xdr:from>
    <xdr:to>
      <xdr:col>3</xdr:col>
      <xdr:colOff>866775</xdr:colOff>
      <xdr:row>18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7AF3B311-52D2-4B80-9CB4-389523E6A1CC}"/>
            </a:ext>
          </a:extLst>
        </xdr:cNvPr>
        <xdr:cNvSpPr txBox="1">
          <a:spLocks noChangeArrowheads="1"/>
        </xdr:cNvSpPr>
      </xdr:nvSpPr>
      <xdr:spPr bwMode="auto">
        <a:xfrm>
          <a:off x="171450" y="2476500"/>
          <a:ext cx="3533775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Ο τύπος που μετατρέπει βαθμούς Κελσίου σε βαθμούς Φαρενάϊτ είναι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F = 9/5*C + 32</a:t>
          </a:r>
        </a:p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(όπου F βαθμοί Φαρενάϊτ και C βαθμοί Κελσίου)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28575</xdr:rowOff>
    </xdr:from>
    <xdr:to>
      <xdr:col>3</xdr:col>
      <xdr:colOff>895350</xdr:colOff>
      <xdr:row>30</xdr:row>
      <xdr:rowOff>9525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74FF7C5-1429-469E-B5A6-DE3CE082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0500"/>
          <a:ext cx="3162300" cy="467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76200</xdr:rowOff>
    </xdr:from>
    <xdr:to>
      <xdr:col>3</xdr:col>
      <xdr:colOff>866775</xdr:colOff>
      <xdr:row>19</xdr:row>
      <xdr:rowOff>76200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3316A373-5AD3-4355-9C61-76086EF8CA1A}"/>
            </a:ext>
          </a:extLst>
        </xdr:cNvPr>
        <xdr:cNvSpPr txBox="1">
          <a:spLocks noChangeArrowheads="1"/>
        </xdr:cNvSpPr>
      </xdr:nvSpPr>
      <xdr:spPr bwMode="auto">
        <a:xfrm>
          <a:off x="123825" y="1695450"/>
          <a:ext cx="380047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ΓΡΑΨΤΕ ΠΑΡΑΚΑΤΩ ΤΗΝ ΕΚΦΩΝΗΣΗ ΑΥΤΗΣ ΤΗΣ ΑΣΚΗΣΗΣ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95250</xdr:rowOff>
    </xdr:from>
    <xdr:to>
      <xdr:col>4</xdr:col>
      <xdr:colOff>542925</xdr:colOff>
      <xdr:row>15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D0D4C11-4231-4A0B-B034-B9F54395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57175"/>
          <a:ext cx="6267450" cy="2190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95250</xdr:rowOff>
    </xdr:from>
    <xdr:to>
      <xdr:col>4</xdr:col>
      <xdr:colOff>0</xdr:colOff>
      <xdr:row>20</xdr:row>
      <xdr:rowOff>95250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24139506-D3B6-414F-995F-B44EF3D45185}"/>
            </a:ext>
          </a:extLst>
        </xdr:cNvPr>
        <xdr:cNvSpPr txBox="1">
          <a:spLocks noChangeArrowheads="1"/>
        </xdr:cNvSpPr>
      </xdr:nvSpPr>
      <xdr:spPr bwMode="auto">
        <a:xfrm>
          <a:off x="123825" y="2219325"/>
          <a:ext cx="380047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ΓΡΑΨΤΕ ΠΑΡΑΚΑΤΩ ΤΗΝ ΕΚΦΩΝΗΣΗ ΑΥΤΗΣ ΤΗΣ ΑΣΚΗΣΗΣ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6</xdr:col>
      <xdr:colOff>66675</xdr:colOff>
      <xdr:row>21</xdr:row>
      <xdr:rowOff>47625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80026640-6891-48ED-B8A8-70C503C2A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42875"/>
          <a:ext cx="3219450" cy="3305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C3" sqref="C3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>
    <row r="1" spans="1:2" ht="15.75" customHeight="1" x14ac:dyDescent="0.2">
      <c r="A1" t="s">
        <v>19</v>
      </c>
    </row>
    <row r="2" spans="1:2" ht="15.75" customHeight="1" x14ac:dyDescent="0.2"/>
    <row r="3" spans="1:2" ht="15.75" customHeight="1" x14ac:dyDescent="0.2">
      <c r="A3" t="s">
        <v>20</v>
      </c>
      <c r="B3" t="s">
        <v>21</v>
      </c>
    </row>
    <row r="4" spans="1:2" ht="15.75" customHeight="1" x14ac:dyDescent="0.2">
      <c r="A4" t="s">
        <v>22</v>
      </c>
      <c r="B4">
        <v>50000</v>
      </c>
    </row>
    <row r="5" spans="1:2" ht="15.75" customHeight="1" x14ac:dyDescent="0.2">
      <c r="A5" t="s">
        <v>23</v>
      </c>
      <c r="B5">
        <v>80000</v>
      </c>
    </row>
    <row r="6" spans="1:2" ht="15.75" customHeight="1" x14ac:dyDescent="0.2">
      <c r="A6" t="s">
        <v>24</v>
      </c>
      <c r="B6">
        <v>20000</v>
      </c>
    </row>
    <row r="7" spans="1:2" ht="15.75" customHeight="1" x14ac:dyDescent="0.2">
      <c r="A7" t="s">
        <v>25</v>
      </c>
    </row>
    <row r="8" spans="1:2" ht="15.75" customHeight="1" x14ac:dyDescent="0.2"/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C1" workbookViewId="0">
      <selection activeCell="H12" sqref="H12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C14" sqref="C14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8" sqref="D8"/>
    </sheetView>
  </sheetViews>
  <sheetFormatPr defaultRowHeight="12.75" x14ac:dyDescent="0.2"/>
  <cols>
    <col min="1" max="4" width="19.5703125" customWidth="1"/>
  </cols>
  <sheetData>
    <row r="1" spans="1:4" ht="17.25" customHeight="1" x14ac:dyDescent="0.2">
      <c r="A1" t="s">
        <v>26</v>
      </c>
    </row>
    <row r="2" spans="1:4" ht="17.25" customHeight="1" x14ac:dyDescent="0.2">
      <c r="A2" t="s">
        <v>27</v>
      </c>
      <c r="C2" t="s">
        <v>28</v>
      </c>
    </row>
    <row r="3" spans="1:4" ht="17.25" customHeight="1" x14ac:dyDescent="0.2">
      <c r="A3" t="s">
        <v>29</v>
      </c>
      <c r="B3" t="s">
        <v>46</v>
      </c>
      <c r="C3" t="s">
        <v>47</v>
      </c>
      <c r="D3" t="s">
        <v>30</v>
      </c>
    </row>
    <row r="4" spans="1:4" ht="17.25" customHeight="1" x14ac:dyDescent="0.2">
      <c r="A4" t="s">
        <v>31</v>
      </c>
      <c r="B4">
        <v>10</v>
      </c>
      <c r="C4">
        <v>20</v>
      </c>
    </row>
    <row r="5" spans="1:4" ht="17.25" customHeight="1" x14ac:dyDescent="0.2">
      <c r="A5" t="s">
        <v>32</v>
      </c>
      <c r="B5">
        <v>15</v>
      </c>
      <c r="C5">
        <v>17</v>
      </c>
    </row>
    <row r="6" spans="1:4" ht="17.25" customHeight="1" x14ac:dyDescent="0.2">
      <c r="A6" t="s">
        <v>33</v>
      </c>
      <c r="B6">
        <v>12</v>
      </c>
      <c r="C6">
        <v>12</v>
      </c>
    </row>
    <row r="7" spans="1:4" ht="17.25" customHeight="1" x14ac:dyDescent="0.2">
      <c r="A7" t="s">
        <v>34</v>
      </c>
      <c r="B7">
        <v>10</v>
      </c>
      <c r="C7">
        <v>18</v>
      </c>
    </row>
    <row r="8" spans="1:4" ht="17.25" customHeight="1" x14ac:dyDescent="0.2"/>
    <row r="9" spans="1:4" ht="17.25" customHeight="1" x14ac:dyDescent="0.2">
      <c r="C9" t="s">
        <v>35</v>
      </c>
    </row>
    <row r="10" spans="1:4" ht="17.25" customHeight="1" x14ac:dyDescent="0.2"/>
    <row r="11" spans="1:4" ht="17.25" customHeight="1" x14ac:dyDescent="0.2"/>
    <row r="12" spans="1:4" ht="17.25" customHeight="1" x14ac:dyDescent="0.2"/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C22" sqref="C22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activeCell="E8" sqref="E8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>
    <row r="1" spans="1:3" ht="16.5" customHeight="1" x14ac:dyDescent="0.2">
      <c r="A1" t="s">
        <v>8</v>
      </c>
    </row>
    <row r="2" spans="1:3" ht="16.5" customHeight="1" x14ac:dyDescent="0.2"/>
    <row r="3" spans="1:3" ht="16.5" customHeight="1" x14ac:dyDescent="0.2">
      <c r="A3" t="s">
        <v>9</v>
      </c>
      <c r="B3" t="s">
        <v>10</v>
      </c>
      <c r="C3" t="s">
        <v>11</v>
      </c>
    </row>
    <row r="4" spans="1:3" ht="16.5" customHeight="1" x14ac:dyDescent="0.2">
      <c r="A4" t="s">
        <v>12</v>
      </c>
      <c r="B4">
        <v>20</v>
      </c>
    </row>
    <row r="5" spans="1:3" ht="16.5" customHeight="1" x14ac:dyDescent="0.2">
      <c r="A5" t="s">
        <v>13</v>
      </c>
      <c r="B5">
        <v>17</v>
      </c>
    </row>
    <row r="6" spans="1:3" ht="16.5" customHeight="1" x14ac:dyDescent="0.2">
      <c r="A6" t="s">
        <v>14</v>
      </c>
      <c r="B6">
        <v>22</v>
      </c>
    </row>
    <row r="7" spans="1:3" ht="16.5" customHeight="1" x14ac:dyDescent="0.2">
      <c r="A7" t="s">
        <v>15</v>
      </c>
      <c r="B7">
        <v>15</v>
      </c>
    </row>
    <row r="8" spans="1:3" ht="16.5" customHeight="1" x14ac:dyDescent="0.2">
      <c r="A8" t="s">
        <v>16</v>
      </c>
      <c r="B8">
        <v>25</v>
      </c>
    </row>
    <row r="9" spans="1:3" ht="16.5" customHeight="1" x14ac:dyDescent="0.2"/>
    <row r="10" spans="1:3" ht="16.5" customHeight="1" x14ac:dyDescent="0.2">
      <c r="B10" t="s">
        <v>17</v>
      </c>
    </row>
  </sheetData>
  <phoneticPr fontId="1" type="noConversion"/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12" sqref="H12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F8" sqref="F8"/>
    </sheetView>
  </sheetViews>
  <sheetFormatPr defaultRowHeight="12.75" x14ac:dyDescent="0.2"/>
  <cols>
    <col min="1" max="4" width="15.28515625" customWidth="1"/>
  </cols>
  <sheetData>
    <row r="1" spans="1:4" x14ac:dyDescent="0.2">
      <c r="A1" t="s">
        <v>36</v>
      </c>
    </row>
    <row r="2" spans="1:4" x14ac:dyDescent="0.2">
      <c r="A2" t="s">
        <v>37</v>
      </c>
      <c r="B2" t="s">
        <v>38</v>
      </c>
      <c r="C2" t="s">
        <v>39</v>
      </c>
      <c r="D2" t="s">
        <v>25</v>
      </c>
    </row>
    <row r="3" spans="1:4" x14ac:dyDescent="0.2">
      <c r="A3" t="s">
        <v>40</v>
      </c>
      <c r="B3">
        <v>7000</v>
      </c>
      <c r="C3">
        <f>B3*10%</f>
        <v>700</v>
      </c>
      <c r="D3">
        <f>B3+C3</f>
        <v>7700</v>
      </c>
    </row>
    <row r="4" spans="1:4" x14ac:dyDescent="0.2">
      <c r="A4" t="s">
        <v>41</v>
      </c>
      <c r="B4">
        <v>3000</v>
      </c>
      <c r="C4">
        <f>B4*10%</f>
        <v>300</v>
      </c>
      <c r="D4">
        <f>B4+C4</f>
        <v>3300</v>
      </c>
    </row>
    <row r="5" spans="1:4" x14ac:dyDescent="0.2">
      <c r="A5" t="s">
        <v>42</v>
      </c>
      <c r="B5">
        <v>10000</v>
      </c>
      <c r="C5">
        <f>B5*10%</f>
        <v>1000</v>
      </c>
      <c r="D5">
        <f>B5+C5</f>
        <v>11000</v>
      </c>
    </row>
    <row r="6" spans="1:4" x14ac:dyDescent="0.2">
      <c r="A6" t="s">
        <v>43</v>
      </c>
      <c r="B6">
        <v>15000</v>
      </c>
      <c r="C6">
        <f>B6*10%</f>
        <v>1500</v>
      </c>
      <c r="D6">
        <f>B6+C6</f>
        <v>16500</v>
      </c>
    </row>
    <row r="7" spans="1:4" x14ac:dyDescent="0.2">
      <c r="A7" t="s">
        <v>44</v>
      </c>
      <c r="B7">
        <v>5000</v>
      </c>
      <c r="C7">
        <f>B7*10%</f>
        <v>500</v>
      </c>
      <c r="D7">
        <f>B7+C7</f>
        <v>5500</v>
      </c>
    </row>
    <row r="9" spans="1:4" x14ac:dyDescent="0.2">
      <c r="C9" t="s">
        <v>45</v>
      </c>
      <c r="D9">
        <f>D3+D4+D5+D6+D7</f>
        <v>44000</v>
      </c>
    </row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18" sqref="B18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workbookViewId="0">
      <selection activeCell="F11" sqref="F11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>
    <row r="1" spans="1:4" ht="15.75" customHeight="1" x14ac:dyDescent="0.2">
      <c r="A1" t="s">
        <v>0</v>
      </c>
    </row>
    <row r="2" spans="1:4" ht="15.75" customHeight="1" x14ac:dyDescent="0.2"/>
    <row r="3" spans="1:4" ht="15.75" customHeight="1" x14ac:dyDescent="0.2">
      <c r="B3" t="s">
        <v>18</v>
      </c>
      <c r="C3" t="s">
        <v>1</v>
      </c>
      <c r="D3" t="s">
        <v>2</v>
      </c>
    </row>
    <row r="4" spans="1:4" ht="15.75" customHeight="1" x14ac:dyDescent="0.2">
      <c r="A4" t="s">
        <v>3</v>
      </c>
      <c r="B4">
        <v>1.85</v>
      </c>
      <c r="C4">
        <v>20</v>
      </c>
      <c r="D4" s="1">
        <f>B4*C4/10</f>
        <v>3.7</v>
      </c>
    </row>
    <row r="5" spans="1:4" ht="15.75" customHeight="1" x14ac:dyDescent="0.2">
      <c r="A5" t="s">
        <v>4</v>
      </c>
      <c r="B5">
        <v>1.55</v>
      </c>
      <c r="C5">
        <v>30</v>
      </c>
      <c r="D5" s="1">
        <f>B5*C5/10</f>
        <v>4.6500000000000004</v>
      </c>
    </row>
    <row r="6" spans="1:4" ht="15.75" customHeight="1" x14ac:dyDescent="0.2">
      <c r="A6" t="s">
        <v>5</v>
      </c>
      <c r="B6">
        <v>1.65</v>
      </c>
      <c r="C6">
        <v>18</v>
      </c>
      <c r="D6" s="1">
        <f>B6*C6/10</f>
        <v>2.9699999999999998</v>
      </c>
    </row>
    <row r="7" spans="1:4" ht="15.75" customHeight="1" x14ac:dyDescent="0.2">
      <c r="A7" t="s">
        <v>6</v>
      </c>
      <c r="B7">
        <v>1.7</v>
      </c>
      <c r="C7">
        <v>15</v>
      </c>
      <c r="D7" s="1">
        <f>B7*C7/10</f>
        <v>2.5499999999999998</v>
      </c>
    </row>
    <row r="8" spans="1:4" ht="15.75" customHeight="1" x14ac:dyDescent="0.2">
      <c r="A8" t="s">
        <v>7</v>
      </c>
      <c r="B8">
        <v>1.8</v>
      </c>
      <c r="C8">
        <v>25</v>
      </c>
      <c r="D8" s="1">
        <f>B8*C8/10</f>
        <v>4.5</v>
      </c>
    </row>
    <row r="9" spans="1:4" ht="15.75" customHeight="1" x14ac:dyDescent="0.2"/>
  </sheetData>
  <phoneticPr fontId="1" type="noConversion"/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Εξοδα Αρχικό</vt:lpstr>
      <vt:lpstr>Εξοδα Τελικό</vt:lpstr>
      <vt:lpstr>Βαθμολογία Αρχικό</vt:lpstr>
      <vt:lpstr>Βαθμολογία  Τελικό</vt:lpstr>
      <vt:lpstr>Θερμοκρασίες Αρχικό</vt:lpstr>
      <vt:lpstr>Θερμοκρασίες Τελικό</vt:lpstr>
      <vt:lpstr>Προμήθειες Αρχικό</vt:lpstr>
      <vt:lpstr>Προμήθειες Τελικό</vt:lpstr>
      <vt:lpstr>Θερμίδες Αρχικό</vt:lpstr>
      <vt:lpstr>Θερμίδες Τελικό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aen-mhx</cp:lastModifiedBy>
  <dcterms:created xsi:type="dcterms:W3CDTF">2001-12-16T11:05:11Z</dcterms:created>
  <dcterms:modified xsi:type="dcterms:W3CDTF">2025-03-05T09:53:45Z</dcterms:modified>
</cp:coreProperties>
</file>