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Desktop\VLOOKUP EXCEL\"/>
    </mc:Choice>
  </mc:AlternateContent>
  <xr:revisionPtr revIDLastSave="0" documentId="13_ncr:1_{C5668123-941C-45AE-ADA3-06C6E79347A8}" xr6:coauthVersionLast="45" xr6:coauthVersionMax="45" xr10:uidLastSave="{00000000-0000-0000-0000-000000000000}"/>
  <bookViews>
    <workbookView xWindow="-120" yWindow="-120" windowWidth="19440" windowHeight="11310" xr2:uid="{00000000-000D-0000-FFFF-FFFF00000000}"/>
  </bookViews>
  <sheets>
    <sheet name="Basic VLOOKUP formula" sheetId="14" r:id="rId1"/>
    <sheet name="Vookup another sheet" sheetId="4" r:id="rId2"/>
    <sheet name="Wildcard Vlookup" sheetId="15" r:id="rId3"/>
    <sheet name="Exact and approximate match" sheetId="17" r:id="rId4"/>
    <sheet name="Lookup_sheet" sheetId="10" r:id="rId5"/>
  </sheets>
  <definedNames>
    <definedName name="Prices_2020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5" l="1"/>
  <c r="E16" i="15"/>
  <c r="E4" i="15"/>
  <c r="E3" i="15"/>
  <c r="E10" i="17" l="1"/>
  <c r="E4" i="17"/>
  <c r="E5" i="17"/>
  <c r="E3" i="17"/>
  <c r="E12" i="17"/>
  <c r="E11" i="17"/>
  <c r="F3" i="14" l="1"/>
  <c r="G3" i="14"/>
  <c r="F4" i="14"/>
  <c r="G4" i="14"/>
  <c r="G2" i="14"/>
  <c r="F2" i="14"/>
  <c r="B3" i="4" l="1"/>
  <c r="B4" i="4"/>
  <c r="B5" i="4"/>
  <c r="B6" i="4"/>
  <c r="B7" i="4"/>
  <c r="B8" i="4"/>
  <c r="B9" i="4"/>
  <c r="B2" i="4"/>
</calcChain>
</file>

<file path=xl/sharedStrings.xml><?xml version="1.0" encoding="utf-8"?>
<sst xmlns="http://schemas.openxmlformats.org/spreadsheetml/2006/main" count="107" uniqueCount="55">
  <si>
    <t>Animal</t>
  </si>
  <si>
    <t>Cheetah</t>
  </si>
  <si>
    <t>Lion</t>
  </si>
  <si>
    <t>Elk</t>
  </si>
  <si>
    <t>Coyote</t>
  </si>
  <si>
    <t>Gray fox</t>
  </si>
  <si>
    <t>Ostrich</t>
  </si>
  <si>
    <t>Greyhound</t>
  </si>
  <si>
    <t>Whippet</t>
  </si>
  <si>
    <t>Reindeer</t>
  </si>
  <si>
    <t>Speed (mph)</t>
  </si>
  <si>
    <t>Antelope</t>
  </si>
  <si>
    <t>Rabbit</t>
  </si>
  <si>
    <t>Product 8</t>
  </si>
  <si>
    <t>Product 7</t>
  </si>
  <si>
    <t>Product 6</t>
  </si>
  <si>
    <t>Product 5</t>
  </si>
  <si>
    <t>Product 4</t>
  </si>
  <si>
    <t>Product 3</t>
  </si>
  <si>
    <t>Product 2</t>
  </si>
  <si>
    <t>Product 1</t>
  </si>
  <si>
    <t>Price</t>
  </si>
  <si>
    <t>Product</t>
  </si>
  <si>
    <t>Speed</t>
  </si>
  <si>
    <t>Qty.</t>
  </si>
  <si>
    <t xml:space="preserve"> </t>
  </si>
  <si>
    <t>Rank</t>
  </si>
  <si>
    <t>Last name</t>
  </si>
  <si>
    <t>License key</t>
  </si>
  <si>
    <t>Acey</t>
  </si>
  <si>
    <t>UUXN-HSA3-CO29-T28V</t>
  </si>
  <si>
    <t>Ackerly</t>
  </si>
  <si>
    <t>XKTT-RNKW-EP7Q-56BT</t>
  </si>
  <si>
    <t>Anderson</t>
  </si>
  <si>
    <t>NV57-8WJD-ZKLN-RLQT</t>
  </si>
  <si>
    <t>Brown</t>
  </si>
  <si>
    <t>Davis</t>
  </si>
  <si>
    <t>TCJM-VACM-NC4F-X6K3</t>
  </si>
  <si>
    <t>Harris</t>
  </si>
  <si>
    <t>7C4J-XG9K-1ZUT-BR0A</t>
  </si>
  <si>
    <t>Jackson</t>
  </si>
  <si>
    <t>VLTI-KXJL-THG9-DIXN</t>
  </si>
  <si>
    <t>Johnson</t>
  </si>
  <si>
    <t>6VCI-6W1V-4EHR-0ZPG</t>
  </si>
  <si>
    <t>Jones</t>
  </si>
  <si>
    <t>R41T-BRCA-2ZQ4-46R5</t>
  </si>
  <si>
    <t>M57G-ABCD-WC9M-MO70</t>
  </si>
  <si>
    <t>Key contains</t>
  </si>
  <si>
    <t>Name begins with</t>
  </si>
  <si>
    <t>Example 1</t>
  </si>
  <si>
    <t>Example 2</t>
  </si>
  <si>
    <t>Exact match</t>
  </si>
  <si>
    <t>Approximate match</t>
  </si>
  <si>
    <t>DA</t>
  </si>
  <si>
    <t>7C4J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</si>
</sst>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/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2" tint="-0.499984740745262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0" xfId="0" applyFont="1" applyFill="1"/>
    <xf numFmtId="0" fontId="0" fillId="0" borderId="2" xfId="0" applyBorder="1"/>
    <xf numFmtId="0" fontId="0" fillId="0" borderId="4" xfId="0" applyBorder="1"/>
    <xf numFmtId="0" fontId="2" fillId="0" borderId="1" xfId="0" applyFont="1" applyBorder="1"/>
    <xf numFmtId="0" fontId="2" fillId="0" borderId="3" xfId="0" applyFont="1" applyBorder="1"/>
    <xf numFmtId="164" fontId="0" fillId="0" borderId="0" xfId="0" applyNumberFormat="1"/>
    <xf numFmtId="164" fontId="0" fillId="0" borderId="0" xfId="0" applyNumberFormat="1" applyBorder="1"/>
    <xf numFmtId="0" fontId="2" fillId="3" borderId="0" xfId="0" applyFont="1" applyFill="1"/>
    <xf numFmtId="0" fontId="0" fillId="0" borderId="0" xfId="0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4" borderId="1" xfId="0" applyFont="1" applyFill="1" applyBorder="1"/>
    <xf numFmtId="0" fontId="2" fillId="4" borderId="13" xfId="0" applyFont="1" applyFill="1" applyBorder="1"/>
    <xf numFmtId="0" fontId="2" fillId="4" borderId="2" xfId="0" applyFont="1" applyFill="1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3" fillId="0" borderId="0" xfId="0" applyFont="1" applyAlignment="1">
      <alignment vertical="center"/>
    </xf>
    <xf numFmtId="49" fontId="0" fillId="0" borderId="0" xfId="0" applyNumberFormat="1"/>
    <xf numFmtId="0" fontId="2" fillId="0" borderId="14" xfId="0" applyFont="1" applyBorder="1"/>
    <xf numFmtId="0" fontId="2" fillId="5" borderId="1" xfId="0" applyFont="1" applyFill="1" applyBorder="1"/>
    <xf numFmtId="0" fontId="2" fillId="5" borderId="2" xfId="0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</cellXfs>
  <cellStyles count="4">
    <cellStyle name="Hyperlink 2" xfId="3" xr:uid="{1A3B652D-161C-45F1-A1DF-32200D6DD079}"/>
    <cellStyle name="Normal 2" xfId="2" xr:uid="{67F82994-A80F-49CD-AB54-86A75272A427}"/>
    <cellStyle name="Normal 3" xfId="1" xr:uid="{CFE2D559-15F1-40F2-AEDB-60125E7A9075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C77F-9BAB-4AFA-91A6-5076C69605FB}">
  <dimension ref="A1:G11"/>
  <sheetViews>
    <sheetView tabSelected="1" zoomScale="140" zoomScaleNormal="140" workbookViewId="0">
      <selection activeCell="E12" sqref="E12"/>
    </sheetView>
  </sheetViews>
  <sheetFormatPr defaultRowHeight="15" x14ac:dyDescent="0.25"/>
  <cols>
    <col min="2" max="2" width="11.5703125" customWidth="1"/>
    <col min="3" max="3" width="12.7109375" customWidth="1"/>
    <col min="6" max="6" width="10.85546875" bestFit="1" customWidth="1"/>
    <col min="7" max="7" width="12.42578125" customWidth="1"/>
  </cols>
  <sheetData>
    <row r="1" spans="1:7" x14ac:dyDescent="0.25">
      <c r="A1" s="10" t="s">
        <v>26</v>
      </c>
      <c r="B1" s="11" t="s">
        <v>0</v>
      </c>
      <c r="C1" s="12" t="s">
        <v>10</v>
      </c>
      <c r="E1" s="18" t="s">
        <v>26</v>
      </c>
      <c r="F1" s="19" t="s">
        <v>0</v>
      </c>
      <c r="G1" s="20" t="s">
        <v>23</v>
      </c>
    </row>
    <row r="2" spans="1:7" x14ac:dyDescent="0.25">
      <c r="A2" s="13">
        <v>1</v>
      </c>
      <c r="B2" s="9" t="s">
        <v>1</v>
      </c>
      <c r="C2" s="14">
        <v>70</v>
      </c>
      <c r="E2" s="21">
        <v>1</v>
      </c>
      <c r="F2" s="9" t="str">
        <f>VLOOKUP($E2, $A$2:$C$11, 2, FALSE)</f>
        <v>Cheetah</v>
      </c>
      <c r="G2" s="22">
        <f>VLOOKUP($E2, $A$2:$C$11, 3, FALSE)</f>
        <v>70</v>
      </c>
    </row>
    <row r="3" spans="1:7" x14ac:dyDescent="0.25">
      <c r="A3" s="13">
        <v>2</v>
      </c>
      <c r="B3" s="9" t="s">
        <v>11</v>
      </c>
      <c r="C3" s="14">
        <v>61</v>
      </c>
      <c r="E3" s="21">
        <v>5</v>
      </c>
      <c r="F3" s="9" t="str">
        <f t="shared" ref="F3:F4" si="0">VLOOKUP($E3, $A$2:$C$11, 2, FALSE)</f>
        <v>Coyote</v>
      </c>
      <c r="G3" s="22">
        <f t="shared" ref="G3:G4" si="1">VLOOKUP($E3, $A$2:$C$11, 3, FALSE)</f>
        <v>43</v>
      </c>
    </row>
    <row r="4" spans="1:7" x14ac:dyDescent="0.25">
      <c r="A4" s="13">
        <v>3</v>
      </c>
      <c r="B4" s="9" t="s">
        <v>2</v>
      </c>
      <c r="C4" s="14">
        <v>50</v>
      </c>
      <c r="E4" s="23">
        <v>10</v>
      </c>
      <c r="F4" s="24" t="str">
        <f t="shared" si="0"/>
        <v>Rabbit</v>
      </c>
      <c r="G4" s="3">
        <f t="shared" si="1"/>
        <v>35</v>
      </c>
    </row>
    <row r="5" spans="1:7" x14ac:dyDescent="0.25">
      <c r="A5" s="13">
        <v>4</v>
      </c>
      <c r="B5" s="9" t="s">
        <v>3</v>
      </c>
      <c r="C5" s="14">
        <v>45</v>
      </c>
      <c r="E5" s="9"/>
      <c r="F5" s="9"/>
      <c r="G5" s="9"/>
    </row>
    <row r="6" spans="1:7" x14ac:dyDescent="0.25">
      <c r="A6" s="13">
        <v>5</v>
      </c>
      <c r="B6" s="9" t="s">
        <v>4</v>
      </c>
      <c r="C6" s="14">
        <v>43</v>
      </c>
      <c r="E6" s="9"/>
      <c r="F6" s="9"/>
      <c r="G6" s="9"/>
    </row>
    <row r="7" spans="1:7" x14ac:dyDescent="0.25">
      <c r="A7" s="13">
        <v>6</v>
      </c>
      <c r="B7" s="9" t="s">
        <v>5</v>
      </c>
      <c r="C7" s="14">
        <v>42</v>
      </c>
      <c r="E7" s="9"/>
      <c r="F7" s="9"/>
      <c r="G7" s="9"/>
    </row>
    <row r="8" spans="1:7" x14ac:dyDescent="0.25">
      <c r="A8" s="13">
        <v>7</v>
      </c>
      <c r="B8" s="9" t="s">
        <v>6</v>
      </c>
      <c r="C8" s="14">
        <v>40</v>
      </c>
      <c r="E8" s="9"/>
      <c r="F8" s="9"/>
      <c r="G8" s="9"/>
    </row>
    <row r="9" spans="1:7" x14ac:dyDescent="0.25">
      <c r="A9" s="13">
        <v>8</v>
      </c>
      <c r="B9" s="9" t="s">
        <v>7</v>
      </c>
      <c r="C9" s="14">
        <v>39.35</v>
      </c>
      <c r="E9" s="9"/>
      <c r="F9" s="9"/>
      <c r="G9" s="9"/>
    </row>
    <row r="10" spans="1:7" x14ac:dyDescent="0.25">
      <c r="A10" s="13">
        <v>9</v>
      </c>
      <c r="B10" s="9" t="s">
        <v>8</v>
      </c>
      <c r="C10" s="14">
        <v>35.5</v>
      </c>
      <c r="E10" s="9"/>
      <c r="F10" s="9"/>
      <c r="G10" s="9"/>
    </row>
    <row r="11" spans="1:7" x14ac:dyDescent="0.25">
      <c r="A11" s="15">
        <v>10</v>
      </c>
      <c r="B11" s="16" t="s">
        <v>12</v>
      </c>
      <c r="C11" s="17">
        <v>35</v>
      </c>
      <c r="E11" s="9"/>
      <c r="F11" s="9"/>
      <c r="G11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zoomScale="160" zoomScaleNormal="160" workbookViewId="0">
      <selection activeCell="B2" sqref="B2"/>
    </sheetView>
  </sheetViews>
  <sheetFormatPr defaultRowHeight="15" x14ac:dyDescent="0.25"/>
  <cols>
    <col min="1" max="1" width="10.42578125" customWidth="1"/>
  </cols>
  <sheetData>
    <row r="1" spans="1:2" x14ac:dyDescent="0.25">
      <c r="A1" s="1" t="s">
        <v>22</v>
      </c>
      <c r="B1" s="1" t="s">
        <v>21</v>
      </c>
    </row>
    <row r="2" spans="1:2" x14ac:dyDescent="0.25">
      <c r="A2" t="s">
        <v>20</v>
      </c>
      <c r="B2" s="6">
        <f>VLOOKUP(A2, Lookup_sheet!$A$2:$C$9, 3, FALSE)</f>
        <v>10.35</v>
      </c>
    </row>
    <row r="3" spans="1:2" x14ac:dyDescent="0.25">
      <c r="A3" t="s">
        <v>19</v>
      </c>
      <c r="B3" s="6">
        <f>VLOOKUP(A3, Lookup_sheet!$A$2:$C$9, 3, FALSE)</f>
        <v>29.39</v>
      </c>
    </row>
    <row r="4" spans="1:2" x14ac:dyDescent="0.25">
      <c r="A4" t="s">
        <v>18</v>
      </c>
      <c r="B4" s="6">
        <f>VLOOKUP(A4, Lookup_sheet!$A$2:$C$9, 3, FALSE)</f>
        <v>13.49</v>
      </c>
    </row>
    <row r="5" spans="1:2" x14ac:dyDescent="0.25">
      <c r="A5" t="s">
        <v>17</v>
      </c>
      <c r="B5" s="6">
        <f>VLOOKUP(A5, Lookup_sheet!$A$2:$C$9, 3, FALSE)</f>
        <v>12.63</v>
      </c>
    </row>
    <row r="6" spans="1:2" x14ac:dyDescent="0.25">
      <c r="A6" t="s">
        <v>16</v>
      </c>
      <c r="B6" s="6">
        <f>VLOOKUP(A6, Lookup_sheet!$A$2:$C$9, 3, FALSE)</f>
        <v>10.51</v>
      </c>
    </row>
    <row r="7" spans="1:2" x14ac:dyDescent="0.25">
      <c r="A7" t="s">
        <v>15</v>
      </c>
      <c r="B7" s="6">
        <f>VLOOKUP(A7, Lookup_sheet!$A$2:$C$9, 3, FALSE)</f>
        <v>14.99</v>
      </c>
    </row>
    <row r="8" spans="1:2" x14ac:dyDescent="0.25">
      <c r="A8" t="s">
        <v>14</v>
      </c>
      <c r="B8" s="6">
        <f>VLOOKUP(A8, Lookup_sheet!$A$2:$C$9, 3, FALSE)</f>
        <v>18.96</v>
      </c>
    </row>
    <row r="9" spans="1:2" x14ac:dyDescent="0.25">
      <c r="A9" t="s">
        <v>13</v>
      </c>
      <c r="B9" s="6">
        <f>VLOOKUP(A9, Lookup_sheet!$A$2:$C$9, 3, FALSE)</f>
        <v>25.87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DFD0-0E07-4D80-A77E-F03ED715D4F1}">
  <dimension ref="A1:E24"/>
  <sheetViews>
    <sheetView zoomScale="110" zoomScaleNormal="110" workbookViewId="0">
      <selection activeCell="A21" sqref="A21:B21"/>
    </sheetView>
  </sheetViews>
  <sheetFormatPr defaultRowHeight="15" x14ac:dyDescent="0.25"/>
  <cols>
    <col min="1" max="1" width="24.28515625" bestFit="1" customWidth="1"/>
    <col min="2" max="2" width="24.5703125" bestFit="1" customWidth="1"/>
    <col min="3" max="3" width="11" customWidth="1"/>
    <col min="4" max="4" width="17.28515625" bestFit="1" customWidth="1"/>
    <col min="5" max="5" width="24.140625" customWidth="1"/>
  </cols>
  <sheetData>
    <row r="1" spans="1:5" x14ac:dyDescent="0.25">
      <c r="A1" s="31" t="s">
        <v>49</v>
      </c>
      <c r="B1" s="31"/>
      <c r="C1" s="31"/>
      <c r="D1" s="31"/>
      <c r="E1" s="31"/>
    </row>
    <row r="2" spans="1:5" x14ac:dyDescent="0.25">
      <c r="A2" s="1" t="s">
        <v>27</v>
      </c>
      <c r="B2" s="1" t="s">
        <v>28</v>
      </c>
      <c r="D2" s="4" t="s">
        <v>48</v>
      </c>
      <c r="E2" s="2" t="s">
        <v>53</v>
      </c>
    </row>
    <row r="3" spans="1:5" x14ac:dyDescent="0.25">
      <c r="A3" s="25" t="s">
        <v>29</v>
      </c>
      <c r="B3" s="26" t="s">
        <v>30</v>
      </c>
      <c r="D3" s="27" t="s">
        <v>27</v>
      </c>
      <c r="E3" s="22" t="str">
        <f>VLOOKUP(E2&amp;"*",A2:B11,1,FALSE)</f>
        <v>Davis</v>
      </c>
    </row>
    <row r="4" spans="1:5" x14ac:dyDescent="0.25">
      <c r="A4" s="25" t="s">
        <v>31</v>
      </c>
      <c r="B4" s="26" t="s">
        <v>32</v>
      </c>
      <c r="D4" s="5" t="s">
        <v>28</v>
      </c>
      <c r="E4" s="3" t="str">
        <f>VLOOKUP(E2&amp;"*",A2:B11,2,FALSE)</f>
        <v>TCJM-VACM-NC4F-X6K3</v>
      </c>
    </row>
    <row r="5" spans="1:5" x14ac:dyDescent="0.25">
      <c r="A5" s="25" t="s">
        <v>33</v>
      </c>
      <c r="B5" s="26" t="s">
        <v>34</v>
      </c>
    </row>
    <row r="6" spans="1:5" x14ac:dyDescent="0.25">
      <c r="A6" s="25" t="s">
        <v>35</v>
      </c>
      <c r="B6" s="26" t="s">
        <v>46</v>
      </c>
    </row>
    <row r="7" spans="1:5" x14ac:dyDescent="0.25">
      <c r="A7" s="25" t="s">
        <v>36</v>
      </c>
      <c r="B7" s="26" t="s">
        <v>37</v>
      </c>
    </row>
    <row r="8" spans="1:5" x14ac:dyDescent="0.25">
      <c r="A8" s="25" t="s">
        <v>38</v>
      </c>
      <c r="B8" s="26" t="s">
        <v>39</v>
      </c>
    </row>
    <row r="9" spans="1:5" x14ac:dyDescent="0.25">
      <c r="A9" s="25" t="s">
        <v>40</v>
      </c>
      <c r="B9" s="26" t="s">
        <v>41</v>
      </c>
    </row>
    <row r="10" spans="1:5" x14ac:dyDescent="0.25">
      <c r="A10" s="25" t="s">
        <v>42</v>
      </c>
      <c r="B10" s="26" t="s">
        <v>43</v>
      </c>
    </row>
    <row r="11" spans="1:5" x14ac:dyDescent="0.25">
      <c r="A11" s="25" t="s">
        <v>44</v>
      </c>
      <c r="B11" s="26" t="s">
        <v>45</v>
      </c>
    </row>
    <row r="14" spans="1:5" x14ac:dyDescent="0.25">
      <c r="A14" s="31" t="s">
        <v>50</v>
      </c>
      <c r="B14" s="31"/>
      <c r="C14" s="31"/>
      <c r="D14" s="31"/>
      <c r="E14" s="31"/>
    </row>
    <row r="15" spans="1:5" x14ac:dyDescent="0.25">
      <c r="A15" s="1" t="s">
        <v>28</v>
      </c>
      <c r="B15" s="1" t="s">
        <v>27</v>
      </c>
      <c r="D15" s="4" t="s">
        <v>47</v>
      </c>
      <c r="E15" s="2" t="s">
        <v>54</v>
      </c>
    </row>
    <row r="16" spans="1:5" x14ac:dyDescent="0.25">
      <c r="A16" s="26" t="s">
        <v>30</v>
      </c>
      <c r="B16" s="25" t="s">
        <v>29</v>
      </c>
      <c r="D16" s="27" t="s">
        <v>28</v>
      </c>
      <c r="E16" s="22" t="str">
        <f>VLOOKUP("*"&amp;E15&amp;"*",A15:B24,1,FALSE)</f>
        <v>7C4J-XG9K-1ZUT-BR0A</v>
      </c>
    </row>
    <row r="17" spans="1:5" x14ac:dyDescent="0.25">
      <c r="A17" s="26" t="s">
        <v>32</v>
      </c>
      <c r="B17" s="25" t="s">
        <v>31</v>
      </c>
      <c r="D17" s="5" t="s">
        <v>27</v>
      </c>
      <c r="E17" s="3" t="str">
        <f>VLOOKUP("*"&amp;E15&amp;"*",A15:B24,2,FALSE)</f>
        <v>Harris</v>
      </c>
    </row>
    <row r="18" spans="1:5" x14ac:dyDescent="0.25">
      <c r="A18" s="26" t="s">
        <v>34</v>
      </c>
      <c r="B18" s="25" t="s">
        <v>33</v>
      </c>
    </row>
    <row r="19" spans="1:5" x14ac:dyDescent="0.25">
      <c r="A19" s="26" t="s">
        <v>46</v>
      </c>
      <c r="B19" s="25" t="s">
        <v>35</v>
      </c>
    </row>
    <row r="20" spans="1:5" x14ac:dyDescent="0.25">
      <c r="A20" s="26" t="s">
        <v>37</v>
      </c>
      <c r="B20" s="25" t="s">
        <v>36</v>
      </c>
    </row>
    <row r="21" spans="1:5" x14ac:dyDescent="0.25">
      <c r="A21" s="26" t="s">
        <v>39</v>
      </c>
      <c r="B21" s="25" t="s">
        <v>38</v>
      </c>
    </row>
    <row r="22" spans="1:5" x14ac:dyDescent="0.25">
      <c r="A22" s="26" t="s">
        <v>41</v>
      </c>
      <c r="B22" s="25" t="s">
        <v>40</v>
      </c>
    </row>
    <row r="23" spans="1:5" x14ac:dyDescent="0.25">
      <c r="A23" s="26" t="s">
        <v>43</v>
      </c>
      <c r="B23" s="25" t="s">
        <v>42</v>
      </c>
    </row>
    <row r="24" spans="1:5" x14ac:dyDescent="0.25">
      <c r="A24" s="26" t="s">
        <v>45</v>
      </c>
      <c r="B24" s="25" t="s">
        <v>44</v>
      </c>
    </row>
  </sheetData>
  <mergeCells count="2">
    <mergeCell ref="A1:E1"/>
    <mergeCell ref="A14:E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1110-3FDA-41D8-B64A-AF188D70AD29}">
  <dimension ref="A1:L23"/>
  <sheetViews>
    <sheetView zoomScale="140" zoomScaleNormal="140" workbookViewId="0">
      <selection activeCell="E4" sqref="E4"/>
    </sheetView>
  </sheetViews>
  <sheetFormatPr defaultRowHeight="15" x14ac:dyDescent="0.25"/>
  <cols>
    <col min="1" max="1" width="12.42578125" bestFit="1" customWidth="1"/>
    <col min="2" max="2" width="11.28515625" customWidth="1"/>
    <col min="5" max="5" width="9.85546875" customWidth="1"/>
  </cols>
  <sheetData>
    <row r="1" spans="1:12" x14ac:dyDescent="0.25">
      <c r="A1" s="1" t="s">
        <v>10</v>
      </c>
      <c r="B1" s="1" t="s">
        <v>0</v>
      </c>
      <c r="D1" s="32" t="s">
        <v>51</v>
      </c>
      <c r="E1" s="32"/>
    </row>
    <row r="2" spans="1:12" x14ac:dyDescent="0.25">
      <c r="A2">
        <v>32</v>
      </c>
      <c r="B2" t="s">
        <v>9</v>
      </c>
      <c r="D2" s="28" t="s">
        <v>23</v>
      </c>
      <c r="E2" s="29" t="s">
        <v>0</v>
      </c>
    </row>
    <row r="3" spans="1:12" x14ac:dyDescent="0.25">
      <c r="A3">
        <v>35</v>
      </c>
      <c r="B3" t="s">
        <v>12</v>
      </c>
      <c r="D3" s="21">
        <v>80</v>
      </c>
      <c r="E3" s="22" t="e">
        <f>VLOOKUP(D3, $A$2:$B$12, 2, FALSE)</f>
        <v>#N/A</v>
      </c>
    </row>
    <row r="4" spans="1:12" x14ac:dyDescent="0.25">
      <c r="A4">
        <v>35.5</v>
      </c>
      <c r="B4" t="s">
        <v>8</v>
      </c>
      <c r="D4" s="21">
        <v>50</v>
      </c>
      <c r="E4" s="22" t="str">
        <f t="shared" ref="E4:E5" si="0">VLOOKUP(D4, $A$2:$B$12, 2, FALSE)</f>
        <v>Lion</v>
      </c>
    </row>
    <row r="5" spans="1:12" x14ac:dyDescent="0.25">
      <c r="A5">
        <v>39.35</v>
      </c>
      <c r="B5" t="s">
        <v>7</v>
      </c>
      <c r="D5" s="23">
        <v>30</v>
      </c>
      <c r="E5" s="3" t="e">
        <f t="shared" si="0"/>
        <v>#N/A</v>
      </c>
      <c r="L5" s="30"/>
    </row>
    <row r="6" spans="1:12" x14ac:dyDescent="0.25">
      <c r="A6">
        <v>40</v>
      </c>
      <c r="B6" t="s">
        <v>6</v>
      </c>
      <c r="L6" s="30"/>
    </row>
    <row r="7" spans="1:12" x14ac:dyDescent="0.25">
      <c r="A7">
        <v>42</v>
      </c>
      <c r="B7" t="s">
        <v>5</v>
      </c>
    </row>
    <row r="8" spans="1:12" x14ac:dyDescent="0.25">
      <c r="A8">
        <v>43</v>
      </c>
      <c r="B8" t="s">
        <v>4</v>
      </c>
      <c r="D8" s="32" t="s">
        <v>52</v>
      </c>
      <c r="E8" s="32"/>
    </row>
    <row r="9" spans="1:12" x14ac:dyDescent="0.25">
      <c r="A9">
        <v>45</v>
      </c>
      <c r="B9" t="s">
        <v>3</v>
      </c>
      <c r="D9" s="28" t="s">
        <v>23</v>
      </c>
      <c r="E9" s="29" t="s">
        <v>0</v>
      </c>
    </row>
    <row r="10" spans="1:12" x14ac:dyDescent="0.25">
      <c r="A10">
        <v>50</v>
      </c>
      <c r="B10" t="s">
        <v>2</v>
      </c>
      <c r="D10" s="21">
        <v>80</v>
      </c>
      <c r="E10" s="22" t="str">
        <f>VLOOKUP(D10, $A$2:$B$12, 2, TRUE)</f>
        <v>Cheetah</v>
      </c>
    </row>
    <row r="11" spans="1:12" x14ac:dyDescent="0.25">
      <c r="A11">
        <v>61</v>
      </c>
      <c r="B11" t="s">
        <v>11</v>
      </c>
      <c r="D11" s="21">
        <v>50</v>
      </c>
      <c r="E11" s="22" t="str">
        <f>VLOOKUP(D11, $A$2:$B$12, 2, TRUE)</f>
        <v>Lion</v>
      </c>
    </row>
    <row r="12" spans="1:12" x14ac:dyDescent="0.25">
      <c r="A12">
        <v>70</v>
      </c>
      <c r="B12" t="s">
        <v>1</v>
      </c>
      <c r="D12" s="23">
        <v>30</v>
      </c>
      <c r="E12" s="3" t="e">
        <f>VLOOKUP(D12, $A$2:$B$12, 2, TRUE)</f>
        <v>#N/A</v>
      </c>
    </row>
    <row r="23" spans="12:12" x14ac:dyDescent="0.25">
      <c r="L23" t="s">
        <v>25</v>
      </c>
    </row>
  </sheetData>
  <sortState xmlns:xlrd2="http://schemas.microsoft.com/office/spreadsheetml/2017/richdata2" ref="A2:B12">
    <sortCondition ref="A2"/>
  </sortState>
  <mergeCells count="2">
    <mergeCell ref="D1:E1"/>
    <mergeCell ref="D8:E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DD94-158F-451B-8E18-DFAE1C83ED36}">
  <dimension ref="A1:N28"/>
  <sheetViews>
    <sheetView zoomScale="130" zoomScaleNormal="130" workbookViewId="0">
      <selection activeCell="F12" sqref="F12"/>
    </sheetView>
  </sheetViews>
  <sheetFormatPr defaultRowHeight="15" x14ac:dyDescent="0.25"/>
  <cols>
    <col min="1" max="1" width="10.42578125" customWidth="1"/>
    <col min="2" max="2" width="8.85546875" customWidth="1"/>
  </cols>
  <sheetData>
    <row r="1" spans="1:3" x14ac:dyDescent="0.25">
      <c r="A1" s="8" t="s">
        <v>22</v>
      </c>
      <c r="B1" s="8" t="s">
        <v>24</v>
      </c>
      <c r="C1" s="8" t="s">
        <v>21</v>
      </c>
    </row>
    <row r="2" spans="1:3" x14ac:dyDescent="0.25">
      <c r="A2" t="s">
        <v>20</v>
      </c>
      <c r="B2">
        <v>18</v>
      </c>
      <c r="C2" s="7">
        <v>10.35</v>
      </c>
    </row>
    <row r="3" spans="1:3" x14ac:dyDescent="0.25">
      <c r="A3" t="s">
        <v>16</v>
      </c>
      <c r="B3">
        <v>13</v>
      </c>
      <c r="C3" s="7">
        <v>10.51</v>
      </c>
    </row>
    <row r="4" spans="1:3" x14ac:dyDescent="0.25">
      <c r="A4" t="s">
        <v>17</v>
      </c>
      <c r="B4">
        <v>15</v>
      </c>
      <c r="C4" s="7">
        <v>12.63</v>
      </c>
    </row>
    <row r="5" spans="1:3" x14ac:dyDescent="0.25">
      <c r="A5" t="s">
        <v>18</v>
      </c>
      <c r="B5">
        <v>18</v>
      </c>
      <c r="C5" s="7">
        <v>13.49</v>
      </c>
    </row>
    <row r="6" spans="1:3" x14ac:dyDescent="0.25">
      <c r="A6" t="s">
        <v>15</v>
      </c>
      <c r="B6">
        <v>16</v>
      </c>
      <c r="C6" s="7">
        <v>14.99</v>
      </c>
    </row>
    <row r="7" spans="1:3" x14ac:dyDescent="0.25">
      <c r="A7" t="s">
        <v>14</v>
      </c>
      <c r="B7">
        <v>15</v>
      </c>
      <c r="C7" s="7">
        <v>18.96</v>
      </c>
    </row>
    <row r="8" spans="1:3" x14ac:dyDescent="0.25">
      <c r="A8" t="s">
        <v>13</v>
      </c>
      <c r="B8">
        <v>12</v>
      </c>
      <c r="C8" s="7">
        <v>25.87</v>
      </c>
    </row>
    <row r="9" spans="1:3" x14ac:dyDescent="0.25">
      <c r="A9" t="s">
        <v>19</v>
      </c>
      <c r="B9">
        <v>19</v>
      </c>
      <c r="C9" s="7">
        <v>29.39</v>
      </c>
    </row>
    <row r="28" spans="14:14" x14ac:dyDescent="0.25">
      <c r="N28" s="6"/>
    </row>
  </sheetData>
  <sortState xmlns:xlrd2="http://schemas.microsoft.com/office/spreadsheetml/2017/richdata2" ref="A2:C9">
    <sortCondition ref="C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Basic VLOOKUP formula</vt:lpstr>
      <vt:lpstr>Vookup another sheet</vt:lpstr>
      <vt:lpstr>Wildcard Vlookup</vt:lpstr>
      <vt:lpstr>Exact and approximate match</vt:lpstr>
      <vt:lpstr>Lookup_sheet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dcterms:created xsi:type="dcterms:W3CDTF">2014-07-09T09:36:44Z</dcterms:created>
  <dcterms:modified xsi:type="dcterms:W3CDTF">2020-12-18T08:28:20Z</dcterms:modified>
</cp:coreProperties>
</file>