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8205" activeTab="14"/>
  </bookViews>
  <sheets>
    <sheet name="Α 1" sheetId="1" r:id="rId1"/>
    <sheet name="Α 2" sheetId="2" r:id="rId2"/>
    <sheet name="Α 3" sheetId="3" r:id="rId3"/>
    <sheet name="Α 4" sheetId="4" r:id="rId4"/>
    <sheet name="Α 5" sheetId="5" r:id="rId5"/>
    <sheet name="Δ 1" sheetId="6" r:id="rId6"/>
    <sheet name="Δ 2" sheetId="7" r:id="rId7"/>
    <sheet name="Δ 3" sheetId="8" r:id="rId8"/>
    <sheet name="Δ 4" sheetId="9" r:id="rId9"/>
    <sheet name="Δ 5" sheetId="10" r:id="rId10"/>
    <sheet name="ΣΤ 1" sheetId="11" r:id="rId11"/>
    <sheet name="ΣΤ 2" sheetId="12" r:id="rId12"/>
    <sheet name="ΣΤ 3" sheetId="13" r:id="rId13"/>
    <sheet name="ΣΤ 4" sheetId="14" r:id="rId14"/>
    <sheet name="ΣΤ 5" sheetId="15" r:id="rId15"/>
    <sheet name="απορρ" sheetId="16" r:id="rId16"/>
  </sheets>
  <definedNames>
    <definedName name="_xlnm.Print_Titles" localSheetId="0">'Α 1'!$3:$6</definedName>
    <definedName name="_xlnm.Print_Titles" localSheetId="1">'Α 2'!$3:$6</definedName>
    <definedName name="_xlnm.Print_Titles" localSheetId="2">'Α 3'!$3:$6</definedName>
    <definedName name="_xlnm.Print_Titles" localSheetId="3">'Α 4'!$3:$6</definedName>
    <definedName name="_xlnm.Print_Titles" localSheetId="4">'Α 5'!$3:$6</definedName>
    <definedName name="_xlnm.Print_Titles" localSheetId="15">'απορρ'!$3:$6</definedName>
    <definedName name="_xlnm.Print_Titles" localSheetId="5">'Δ 1'!$3:$6</definedName>
    <definedName name="_xlnm.Print_Titles" localSheetId="6">'Δ 2'!$3:$6</definedName>
    <definedName name="_xlnm.Print_Titles" localSheetId="7">'Δ 3'!$3:$6</definedName>
    <definedName name="_xlnm.Print_Titles" localSheetId="8">'Δ 4'!$3:$6</definedName>
    <definedName name="_xlnm.Print_Titles" localSheetId="9">'Δ 5'!$3:$6</definedName>
    <definedName name="_xlnm.Print_Titles" localSheetId="10">'ΣΤ 1'!$3:$6</definedName>
    <definedName name="_xlnm.Print_Titles" localSheetId="11">'ΣΤ 2'!$4:$6</definedName>
    <definedName name="_xlnm.Print_Titles" localSheetId="12">'ΣΤ 3'!$4:$6</definedName>
    <definedName name="_xlnm.Print_Titles" localSheetId="13">'ΣΤ 4'!$4:$6</definedName>
    <definedName name="_xlnm.Print_Titles" localSheetId="14">'ΣΤ 5'!$4:$6</definedName>
  </definedNames>
  <calcPr fullCalcOnLoad="1"/>
</workbook>
</file>

<file path=xl/sharedStrings.xml><?xml version="1.0" encoding="utf-8"?>
<sst xmlns="http://schemas.openxmlformats.org/spreadsheetml/2006/main" count="1451" uniqueCount="129">
  <si>
    <t>ΑΕΝ/ΑΣΠΡΟΠΥΡΓΟΥ</t>
  </si>
  <si>
    <t xml:space="preserve">ΒΙΒΛΙΟ   Α Π Ο Υ Σ Ι Ω Ν </t>
  </si>
  <si>
    <t>ΣΧΟΛΗ ΠΛΟΙΑΡΧΩΝ</t>
  </si>
  <si>
    <r>
      <t>Εξάμηνο ………..</t>
    </r>
    <r>
      <rPr>
        <b/>
        <sz val="16"/>
        <color indexed="12"/>
        <rFont val="Calibri"/>
        <family val="2"/>
      </rPr>
      <t>Ε</t>
    </r>
    <r>
      <rPr>
        <b/>
        <sz val="12"/>
        <color indexed="12"/>
        <rFont val="Calibri"/>
        <family val="2"/>
      </rPr>
      <t>………</t>
    </r>
  </si>
  <si>
    <t>Α</t>
  </si>
  <si>
    <r>
      <t>Τμήμα ………….</t>
    </r>
    <r>
      <rPr>
        <b/>
        <sz val="16"/>
        <color indexed="12"/>
        <rFont val="Calibri"/>
        <family val="2"/>
      </rPr>
      <t>Ε1</t>
    </r>
    <r>
      <rPr>
        <b/>
        <sz val="12"/>
        <color indexed="12"/>
        <rFont val="Calibri"/>
        <family val="2"/>
      </rPr>
      <t xml:space="preserve"> ……..</t>
    </r>
  </si>
  <si>
    <t>Α 1</t>
  </si>
  <si>
    <t>Αύξων Αριθμός</t>
  </si>
  <si>
    <t>Αριθμός Μητρώου</t>
  </si>
  <si>
    <t>ΟΝΟΜΑΤΕΠΩΝΥΜΟ  ΣΠΟΥΔΑΣΤΗ</t>
  </si>
  <si>
    <t>2η Εβδομάδα</t>
  </si>
  <si>
    <t>3η Εβδομάδα</t>
  </si>
  <si>
    <t>4η Εβδομάδα</t>
  </si>
  <si>
    <t>5η Εβδομάδα</t>
  </si>
  <si>
    <t>Απουσίες από άλλες Σχολές</t>
  </si>
  <si>
    <t>Σύνολο απουσιών</t>
  </si>
  <si>
    <t>Ημέρ αιμ/ας οφειλονται</t>
  </si>
  <si>
    <t xml:space="preserve">Όριο                       Δ Ι Ε Τ Ω Ν </t>
  </si>
  <si>
    <t>Δ</t>
  </si>
  <si>
    <t>Τρ</t>
  </si>
  <si>
    <t>Τε</t>
  </si>
  <si>
    <t>Πε</t>
  </si>
  <si>
    <t>Πα</t>
  </si>
  <si>
    <t>Τρέχοντ. Μηνός</t>
  </si>
  <si>
    <t>Σύν/ο Προηγ Μηνός</t>
  </si>
  <si>
    <t>ΣΥΝΟΛΟ</t>
  </si>
  <si>
    <t>Ο υπεύθυνος τήρησης</t>
  </si>
  <si>
    <t xml:space="preserve">Ο Διευθυντής </t>
  </si>
  <si>
    <t>Πλοίαρχος Α΄Ε.Ν.</t>
  </si>
  <si>
    <t>Θεωρήθηκε</t>
  </si>
  <si>
    <t>Α 2</t>
  </si>
  <si>
    <t>Ημέρ αιμ/ας που οφειλον</t>
  </si>
  <si>
    <t>Α 3</t>
  </si>
  <si>
    <t>ΓΕΝ ΣΥΝΟΛΟ</t>
  </si>
  <si>
    <t>ΑΙΜ= τιμητική λόγω αιμ/ας</t>
  </si>
  <si>
    <t xml:space="preserve">   @= ημέρα αιμοδοσίας</t>
  </si>
  <si>
    <t>@</t>
  </si>
  <si>
    <t>ΑΙΜ</t>
  </si>
  <si>
    <t>Σύνολ Προηγ Μηνός</t>
  </si>
  <si>
    <t>Σύνολ ΠροηγΜηνών</t>
  </si>
  <si>
    <t>Τρέχον Μηνός</t>
  </si>
  <si>
    <t xml:space="preserve">ΣΥΝΟΛΟ  ΗΜΕΡΗΣΙΩΝ  ΑΠΟΥΣΙΩΝ  ΜΗΝΟΣ    </t>
  </si>
  <si>
    <t xml:space="preserve">(Nέος Κανονισμός σπουδών) 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</si>
  <si>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90</t>
    </r>
  </si>
  <si>
    <t>ΑΡΣΕΝΟΠΟΥΛΟΣ  Δημήτριος</t>
  </si>
  <si>
    <t>Δ 1</t>
  </si>
  <si>
    <t>Δ 2</t>
  </si>
  <si>
    <t>Δ 3</t>
  </si>
  <si>
    <t>Δ 4</t>
  </si>
  <si>
    <t>Δ 5</t>
  </si>
  <si>
    <t>Α 4</t>
  </si>
  <si>
    <t>Α 5</t>
  </si>
  <si>
    <t>Απουσ από άλλες Σχολές</t>
  </si>
  <si>
    <t xml:space="preserve"> ΤΡΙΖΙΑΝΟΣ ΓΕΩΡΓΙΟΣ </t>
  </si>
  <si>
    <t>ΣΤ 1</t>
  </si>
  <si>
    <t>ΣΤ</t>
  </si>
  <si>
    <t>ΣΤ 2</t>
  </si>
  <si>
    <t>ΣΤ 3</t>
  </si>
  <si>
    <t>ΣΤ 4</t>
  </si>
  <si>
    <t>ΣΤ 5</t>
  </si>
  <si>
    <t xml:space="preserve">Απουσίες καραντίνας </t>
  </si>
  <si>
    <t>ΑΠΟΣΤΛΟΠΟΥΛΟΥ Β</t>
  </si>
  <si>
    <t xml:space="preserve">ΜΠΥ </t>
  </si>
  <si>
    <t>Ακαδ έτος 2022-23</t>
  </si>
  <si>
    <t xml:space="preserve"> ΓΑΒΡΙΗΛΙΔΗΣ ΣΑΒΒΑΣ </t>
  </si>
  <si>
    <t xml:space="preserve"> ΤΙΟΛΗΣ ΓΕΩΡΓΙΟΣ </t>
  </si>
  <si>
    <t xml:space="preserve"> ΤΡΙΑΝΤΗΣ     ΧΑΡΑΛΑΜΠΟΣ      (Δ)</t>
  </si>
  <si>
    <r>
      <t xml:space="preserve"> ΣΤΡΟΓΓΥΛΟΣ    ΑΝΔΡΕΑΣ      </t>
    </r>
    <r>
      <rPr>
        <b/>
        <sz val="10"/>
        <color indexed="12"/>
        <rFont val="Calibri"/>
        <family val="2"/>
      </rPr>
      <t>(Δ)</t>
    </r>
  </si>
  <si>
    <t xml:space="preserve"> ΠΑΝΑΓΟΥ ΝΙΚΟΛΑΟΣ </t>
  </si>
  <si>
    <r>
      <t xml:space="preserve"> ΒΛΑΒΙΑΝΟΣ ΝΙΚΗΤΑΣ        </t>
    </r>
    <r>
      <rPr>
        <b/>
        <sz val="10"/>
        <color indexed="12"/>
        <rFont val="Calibri"/>
        <family val="2"/>
      </rPr>
      <t xml:space="preserve"> (Δ)</t>
    </r>
  </si>
  <si>
    <t xml:space="preserve"> ΚΟΥΝΤΡΑΡΟΣ ΜΙΧΑΗΛ </t>
  </si>
  <si>
    <t xml:space="preserve"> ΖΑΧΑΡΟΠΟΥΛΟΥ   ΔΕΣΠΟΙΝΑ  (Δ)</t>
  </si>
  <si>
    <t xml:space="preserve"> ΜΑΥΡΟΔΟΝΤΗΣ ΠΑΝΑΓΙΩΤΗΣ      </t>
  </si>
  <si>
    <t xml:space="preserve"> ΜΑΡΓΑΡΙΤΗΣ  ΓΕΩΡΓΙΟΣ</t>
  </si>
  <si>
    <t xml:space="preserve"> ΣΩΤΗΡΙΟΥ   ΜΑΡΙΝΟΣ      Κ    </t>
  </si>
  <si>
    <t>χωρίς  αίτηση εγγραφής</t>
  </si>
  <si>
    <t>Απουσίες καρ/ας COVIT</t>
  </si>
  <si>
    <t>Τιμ/ή</t>
  </si>
  <si>
    <t>A 2</t>
  </si>
  <si>
    <t>A 5</t>
  </si>
  <si>
    <t xml:space="preserve"> ΚΟΝΤΟΠΟΣ ΙΩΑΝΝΗΣ</t>
  </si>
  <si>
    <t>ΣΠΥΡΟΠΟΥΛΟΣ ΚΩΝΣΤΑΝΤΙΝΟΣ    (Δ)</t>
  </si>
  <si>
    <t>Ημέρ  τιμητικης οφειλόμενες</t>
  </si>
  <si>
    <t xml:space="preserve">Ο Διοικητής </t>
  </si>
  <si>
    <t>44/42</t>
  </si>
  <si>
    <t>A 3</t>
  </si>
  <si>
    <t>A 4</t>
  </si>
  <si>
    <t>86/45</t>
  </si>
  <si>
    <t>Νοέμβριος  2022</t>
  </si>
  <si>
    <t xml:space="preserve"> ΚΑΛΑΝΤΖΗΣ ΑΓΓΕΛΟΣ</t>
  </si>
  <si>
    <t xml:space="preserve"> ΚΟΤΣΥΦΑΚΗ ΚΩΝΣΤΑΝΤΙΝΑ</t>
  </si>
  <si>
    <t xml:space="preserve"> ΓΟΥΛΑ ΑΙΚΑΤΕΡΙΝΗ </t>
  </si>
  <si>
    <t>A 1</t>
  </si>
  <si>
    <t xml:space="preserve"> ΘΕΟΔΩΡΙΔΟΥ ΜΑΡΙΑ </t>
  </si>
  <si>
    <t xml:space="preserve"> ΜΟΥΡΙΚΗΣ   ΑΚΥΛΛΑΣ     </t>
  </si>
  <si>
    <t xml:space="preserve"> ΚΥΡΙΑΚΟΥ    ΙΟΥΛΙΑΝΟΣ   Κ    (Δ)</t>
  </si>
  <si>
    <t xml:space="preserve"> ΠΑΠΑΔΑΚΗ   ΜΑΡΙΑ - ΧΡΙΣΤΙΝΑ   (Δ)</t>
  </si>
  <si>
    <t xml:space="preserve"> ΦΥΛΑΚΤΟΥ   ΧΡΙΣΤΟΣ     Κ     (Δ)</t>
  </si>
  <si>
    <t xml:space="preserve"> ΧΑΝΤΡΑΤΖΕΛ       ΒΑΣΙΛΕΙΟΣ     (Δ)</t>
  </si>
  <si>
    <r>
      <t xml:space="preserve"> ΠΑΠΑΧΡΗΣΤΟΣ    ΓΕΩΡΓΙΟΣ   </t>
    </r>
    <r>
      <rPr>
        <b/>
        <sz val="10"/>
        <color indexed="12"/>
        <rFont val="Calibri"/>
        <family val="2"/>
      </rPr>
      <t xml:space="preserve"> (Δ)</t>
    </r>
  </si>
  <si>
    <t>88/78</t>
  </si>
  <si>
    <r>
      <t xml:space="preserve"> ΠΟΛΥΧΡΟΝΑΚΗΣ   ΝΙΚΟΛΑΟΣ  </t>
    </r>
    <r>
      <rPr>
        <b/>
        <sz val="10"/>
        <color indexed="12"/>
        <rFont val="Calibri"/>
        <family val="2"/>
      </rPr>
      <t xml:space="preserve"> (Δ)</t>
    </r>
  </si>
  <si>
    <r>
      <t xml:space="preserve"> ΤΣΕΠΑΣ  ΔΗΜΗΤΡΙΟΣ    </t>
    </r>
    <r>
      <rPr>
        <b/>
        <sz val="10"/>
        <color indexed="12"/>
        <rFont val="Calibri"/>
        <family val="2"/>
      </rPr>
      <t>(Δ)</t>
    </r>
  </si>
  <si>
    <t>55/54</t>
  </si>
  <si>
    <t xml:space="preserve"> ΚΑΡΑΜΗΤΣΟΣ ΝΙΚΟΛΑΟΣ </t>
  </si>
  <si>
    <r>
      <t xml:space="preserve"> ΣΦΑΚΙΑΝΑΚΗΣ  </t>
    </r>
    <r>
      <rPr>
        <b/>
        <sz val="9"/>
        <rFont val="Calibri"/>
        <family val="2"/>
      </rPr>
      <t>ΑΛΕΞΑΝΔΡΟΣ-ΔΗΜΗΤΡΙΟΣ</t>
    </r>
  </si>
  <si>
    <t xml:space="preserve"> ΜΠΕΛΕΓΡΗΣ  ΝΙΚΟΛΛΛΑΟΣ         (Δ)</t>
  </si>
  <si>
    <t>Οκτώβριος  2022</t>
  </si>
  <si>
    <t>Α  Δ</t>
  </si>
  <si>
    <t xml:space="preserve">Τιμητική  άδεια για συμμετοχή στο  </t>
  </si>
  <si>
    <t>άγημα στη γιορτή Αγίου Νικολάου</t>
  </si>
  <si>
    <t>άγημα 28ης Οκτωβρίου</t>
  </si>
  <si>
    <t>ΓΙΑΛΕΛΗΣ  Κωνσταντίνος</t>
  </si>
  <si>
    <t>Πλοίαρχος  Λ.Σ.</t>
  </si>
  <si>
    <t>Δεκέμβριος   2022</t>
  </si>
  <si>
    <t>3+1</t>
  </si>
  <si>
    <r>
      <t xml:space="preserve">ΣΥΝΟΛΟ  ΗΜΕΡΗΣΙΩΝ  ΑΠΟΥΣΙΩΝ  ΜΗΝΟΣ    </t>
    </r>
    <r>
      <rPr>
        <b/>
        <sz val="14"/>
        <rFont val="Calibri"/>
        <family val="2"/>
      </rPr>
      <t>Ι Α Ν Ο Υ Α Ρ Ι Ο Σ  2023</t>
    </r>
  </si>
  <si>
    <t>Κολ/ση</t>
  </si>
  <si>
    <t>ΠΕΠΕΝ</t>
  </si>
  <si>
    <t>Ιανουάριος   2023</t>
  </si>
  <si>
    <t>2+1</t>
  </si>
  <si>
    <t>ΑΡ</t>
  </si>
  <si>
    <t>ΓΙΑ</t>
  </si>
  <si>
    <t>ΤΡΙ</t>
  </si>
  <si>
    <t>ΩΝ</t>
  </si>
  <si>
    <t>ΙΕ</t>
  </si>
  <si>
    <t>ΡΑ</t>
  </si>
  <si>
    <t>ΡΧΩΝ</t>
  </si>
  <si>
    <r>
      <t>Ασπρόπυργο</t>
    </r>
    <r>
      <rPr>
        <b/>
        <sz val="10"/>
        <color indexed="12"/>
        <rFont val="Calibri"/>
        <family val="2"/>
      </rPr>
      <t>ς    31-1-2023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</si>
</sst>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[$€-2]\ * #,##0.00_-;\-[$€-2]\ * #,##0.00_-;_-[$€-2]\ * \-??_-;_-@_-"/>
    <numFmt numFmtId="166" formatCode="0.0"/>
  </numFmts>
  <fonts count="60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2"/>
      <name val="Calibri"/>
      <family val="2"/>
    </font>
    <font>
      <b/>
      <sz val="2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8"/>
      <name val="Arial Greek"/>
      <family val="2"/>
    </font>
    <font>
      <sz val="8"/>
      <name val="Arial Greek"/>
      <family val="2"/>
    </font>
    <font>
      <u val="single"/>
      <sz val="8"/>
      <color indexed="12"/>
      <name val="Arial Greek"/>
      <family val="2"/>
    </font>
    <font>
      <u val="single"/>
      <sz val="8"/>
      <color indexed="36"/>
      <name val="Arial Greek"/>
      <family val="2"/>
    </font>
    <font>
      <b/>
      <sz val="9"/>
      <color indexed="12"/>
      <name val="Calibri"/>
      <family val="2"/>
    </font>
    <font>
      <b/>
      <sz val="11"/>
      <name val="Arial Greek"/>
      <family val="2"/>
    </font>
    <font>
      <b/>
      <sz val="11"/>
      <color indexed="17"/>
      <name val="Calibri"/>
      <family val="2"/>
    </font>
    <font>
      <b/>
      <sz val="11"/>
      <color indexed="16"/>
      <name val="Calibri"/>
      <family val="2"/>
    </font>
    <font>
      <b/>
      <sz val="10"/>
      <color indexed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Arial Greek"/>
      <family val="2"/>
    </font>
    <font>
      <b/>
      <sz val="12"/>
      <color indexed="15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medium">
        <color indexed="8"/>
      </right>
      <top style="thin">
        <color indexed="55"/>
      </top>
      <bottom style="dashed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8"/>
      </right>
      <top style="dashed"/>
      <bottom style="medium">
        <color indexed="8"/>
      </bottom>
    </border>
    <border>
      <left style="double">
        <color indexed="8"/>
      </left>
      <right style="thin">
        <color indexed="55"/>
      </right>
      <top style="dashed"/>
      <bottom style="medium">
        <color indexed="8"/>
      </bottom>
    </border>
    <border>
      <left>
        <color indexed="63"/>
      </left>
      <right style="thin">
        <color indexed="55"/>
      </right>
      <top style="dashed"/>
      <bottom style="medium">
        <color indexed="8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dashed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dashed">
        <color indexed="23"/>
      </left>
      <right>
        <color indexed="63"/>
      </right>
      <top style="dashed">
        <color indexed="23"/>
      </top>
      <bottom style="thin">
        <color indexed="8"/>
      </bottom>
    </border>
    <border>
      <left style="dashed">
        <color indexed="8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thin">
        <color indexed="55"/>
      </left>
      <right style="medium"/>
      <top style="dashed"/>
      <bottom style="medium">
        <color indexed="8"/>
      </bottom>
    </border>
    <border>
      <left style="thin">
        <color indexed="55"/>
      </left>
      <right style="medium"/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 style="dashed">
        <color indexed="23"/>
      </left>
      <right style="dashed">
        <color indexed="23"/>
      </right>
      <top style="medium">
        <color indexed="8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8"/>
      </right>
      <top style="thin">
        <color indexed="8"/>
      </top>
      <bottom style="dashed">
        <color indexed="23"/>
      </bottom>
    </border>
    <border>
      <left style="dashed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medium">
        <color indexed="8"/>
      </right>
      <top style="dashed">
        <color indexed="23"/>
      </top>
      <bottom>
        <color indexed="63"/>
      </bottom>
    </border>
    <border>
      <left style="medium">
        <color indexed="8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medium">
        <color indexed="8"/>
      </top>
      <bottom style="thin">
        <color indexed="23"/>
      </bottom>
    </border>
    <border>
      <left style="dash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thin">
        <color indexed="55"/>
      </bottom>
    </border>
    <border>
      <left style="dashed">
        <color indexed="23"/>
      </left>
      <right style="thin">
        <color indexed="23"/>
      </right>
      <top style="medium">
        <color indexed="8"/>
      </top>
      <bottom style="dashed">
        <color indexed="23"/>
      </bottom>
    </border>
    <border>
      <left style="dashed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dashed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dashed">
        <color indexed="23"/>
      </right>
      <top style="medium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>
        <color indexed="63"/>
      </bottom>
    </border>
    <border>
      <left style="double">
        <color indexed="8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8"/>
      </left>
      <right style="dashed">
        <color indexed="23"/>
      </right>
      <top>
        <color indexed="63"/>
      </top>
      <bottom style="thin">
        <color indexed="8"/>
      </bottom>
    </border>
    <border>
      <left style="dashed">
        <color indexed="23"/>
      </left>
      <right style="dashed">
        <color indexed="23"/>
      </right>
      <top>
        <color indexed="63"/>
      </top>
      <bottom style="thin">
        <color indexed="8"/>
      </bottom>
    </border>
    <border>
      <left style="dashed">
        <color indexed="2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23"/>
      </right>
      <top>
        <color indexed="63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dashed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ashed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8"/>
      </bottom>
    </border>
    <border>
      <left style="dashed"/>
      <right style="medium"/>
      <top style="dashed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>
        <color indexed="8"/>
      </right>
      <top style="medium">
        <color indexed="8"/>
      </top>
      <bottom style="dashed">
        <color indexed="23"/>
      </bottom>
    </border>
    <border>
      <left>
        <color indexed="63"/>
      </left>
      <right style="dashed"/>
      <top style="medium">
        <color indexed="8"/>
      </top>
      <bottom style="dashed">
        <color indexed="23"/>
      </bottom>
    </border>
    <border>
      <left style="dashed">
        <color indexed="23"/>
      </left>
      <right style="medium"/>
      <top style="medium">
        <color indexed="8"/>
      </top>
      <bottom style="dashed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2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/>
      <right style="thin"/>
      <top style="thin">
        <color indexed="55"/>
      </top>
      <bottom style="thin">
        <color indexed="8"/>
      </bottom>
    </border>
    <border>
      <left>
        <color indexed="63"/>
      </left>
      <right style="medium"/>
      <top style="dashed">
        <color indexed="23"/>
      </top>
      <bottom style="thin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medium"/>
      <right style="thin">
        <color indexed="55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dashed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thin">
        <color indexed="8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dashed">
        <color indexed="23"/>
      </left>
      <right style="thin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/>
      <top style="thin">
        <color indexed="55"/>
      </top>
      <bottom style="dashed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6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5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</cellStyleXfs>
  <cellXfs count="54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30" fillId="18" borderId="12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0" fillId="18" borderId="15" xfId="0" applyFont="1" applyFill="1" applyBorder="1" applyAlignment="1">
      <alignment vertical="center"/>
    </xf>
    <xf numFmtId="0" fontId="46" fillId="18" borderId="16" xfId="0" applyFont="1" applyFill="1" applyBorder="1" applyAlignment="1">
      <alignment horizontal="center" vertical="center"/>
    </xf>
    <xf numFmtId="0" fontId="46" fillId="18" borderId="17" xfId="0" applyFont="1" applyFill="1" applyBorder="1" applyAlignment="1">
      <alignment horizontal="center" vertical="center"/>
    </xf>
    <xf numFmtId="0" fontId="46" fillId="18" borderId="1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18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18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1" fontId="34" fillId="2" borderId="21" xfId="0" applyNumberFormat="1" applyFont="1" applyFill="1" applyBorder="1" applyAlignment="1">
      <alignment horizontal="center" vertical="center"/>
    </xf>
    <xf numFmtId="0" fontId="34" fillId="18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30" fillId="18" borderId="23" xfId="0" applyNumberFormat="1" applyFont="1" applyFill="1" applyBorder="1" applyAlignment="1" applyProtection="1">
      <alignment horizontal="center" vertical="center"/>
      <protection/>
    </xf>
    <xf numFmtId="0" fontId="30" fillId="18" borderId="24" xfId="0" applyFont="1" applyFill="1" applyBorder="1" applyAlignment="1">
      <alignment vertical="center"/>
    </xf>
    <xf numFmtId="0" fontId="30" fillId="18" borderId="25" xfId="0" applyNumberFormat="1" applyFont="1" applyFill="1" applyBorder="1" applyAlignment="1" applyProtection="1">
      <alignment horizontal="center" vertical="center"/>
      <protection/>
    </xf>
    <xf numFmtId="0" fontId="39" fillId="18" borderId="23" xfId="0" applyNumberFormat="1" applyFont="1" applyFill="1" applyBorder="1" applyAlignment="1" applyProtection="1">
      <alignment horizontal="center" vertical="center"/>
      <protection/>
    </xf>
    <xf numFmtId="0" fontId="35" fillId="2" borderId="26" xfId="0" applyFont="1" applyFill="1" applyBorder="1" applyAlignment="1">
      <alignment horizontal="center" vertical="center"/>
    </xf>
    <xf numFmtId="0" fontId="46" fillId="18" borderId="27" xfId="0" applyFont="1" applyFill="1" applyBorder="1" applyAlignment="1">
      <alignment horizontal="center" vertical="center"/>
    </xf>
    <xf numFmtId="0" fontId="32" fillId="18" borderId="28" xfId="0" applyNumberFormat="1" applyFont="1" applyFill="1" applyBorder="1" applyAlignment="1" applyProtection="1">
      <alignment horizontal="center" vertical="center"/>
      <protection/>
    </xf>
    <xf numFmtId="0" fontId="30" fillId="18" borderId="26" xfId="0" applyFont="1" applyFill="1" applyBorder="1" applyAlignment="1">
      <alignment vertical="center"/>
    </xf>
    <xf numFmtId="0" fontId="32" fillId="18" borderId="29" xfId="0" applyNumberFormat="1" applyFont="1" applyFill="1" applyBorder="1" applyAlignment="1" applyProtection="1">
      <alignment horizontal="center" vertical="center"/>
      <protection/>
    </xf>
    <xf numFmtId="0" fontId="35" fillId="2" borderId="30" xfId="0" applyFont="1" applyFill="1" applyBorder="1" applyAlignment="1">
      <alignment horizontal="center" vertical="center"/>
    </xf>
    <xf numFmtId="0" fontId="46" fillId="18" borderId="3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0" fillId="8" borderId="32" xfId="0" applyFont="1" applyFill="1" applyBorder="1" applyAlignment="1">
      <alignment horizontal="center" vertical="center"/>
    </xf>
    <xf numFmtId="0" fontId="30" fillId="8" borderId="33" xfId="0" applyNumberFormat="1" applyFont="1" applyFill="1" applyBorder="1" applyAlignment="1">
      <alignment horizontal="center" vertical="center"/>
    </xf>
    <xf numFmtId="0" fontId="30" fillId="8" borderId="34" xfId="0" applyNumberFormat="1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0" fillId="5" borderId="37" xfId="0" applyFont="1" applyFill="1" applyBorder="1" applyAlignment="1">
      <alignment horizontal="center" vertical="center"/>
    </xf>
    <xf numFmtId="0" fontId="30" fillId="8" borderId="38" xfId="0" applyFont="1" applyFill="1" applyBorder="1" applyAlignment="1">
      <alignment horizontal="center" vertical="center"/>
    </xf>
    <xf numFmtId="0" fontId="30" fillId="8" borderId="39" xfId="0" applyNumberFormat="1" applyFont="1" applyFill="1" applyBorder="1" applyAlignment="1">
      <alignment horizontal="center" vertical="center"/>
    </xf>
    <xf numFmtId="0" fontId="30" fillId="8" borderId="40" xfId="0" applyNumberFormat="1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32" fillId="5" borderId="42" xfId="0" applyFont="1" applyFill="1" applyBorder="1" applyAlignment="1">
      <alignment horizontal="center" vertical="center"/>
    </xf>
    <xf numFmtId="0" fontId="30" fillId="5" borderId="43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46" fillId="5" borderId="43" xfId="0" applyFont="1" applyFill="1" applyBorder="1" applyAlignment="1">
      <alignment horizontal="center" vertical="center"/>
    </xf>
    <xf numFmtId="0" fontId="46" fillId="5" borderId="44" xfId="0" applyFont="1" applyFill="1" applyBorder="1" applyAlignment="1">
      <alignment horizontal="center" vertical="center"/>
    </xf>
    <xf numFmtId="0" fontId="46" fillId="5" borderId="42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/>
    </xf>
    <xf numFmtId="16" fontId="46" fillId="5" borderId="43" xfId="0" applyNumberFormat="1" applyFont="1" applyFill="1" applyBorder="1" applyAlignment="1">
      <alignment horizontal="center" vertical="center" wrapText="1"/>
    </xf>
    <xf numFmtId="0" fontId="46" fillId="5" borderId="36" xfId="0" applyFont="1" applyFill="1" applyBorder="1" applyAlignment="1">
      <alignment horizontal="center" vertical="center"/>
    </xf>
    <xf numFmtId="0" fontId="46" fillId="5" borderId="37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vertical="center"/>
    </xf>
    <xf numFmtId="0" fontId="30" fillId="18" borderId="47" xfId="0" applyNumberFormat="1" applyFont="1" applyFill="1" applyBorder="1" applyAlignment="1" applyProtection="1">
      <alignment horizontal="center" vertical="center"/>
      <protection/>
    </xf>
    <xf numFmtId="0" fontId="30" fillId="18" borderId="48" xfId="0" applyFont="1" applyFill="1" applyBorder="1" applyAlignment="1">
      <alignment vertical="center"/>
    </xf>
    <xf numFmtId="0" fontId="30" fillId="19" borderId="25" xfId="0" applyNumberFormat="1" applyFont="1" applyFill="1" applyBorder="1" applyAlignment="1" applyProtection="1">
      <alignment horizontal="center" vertical="center"/>
      <protection/>
    </xf>
    <xf numFmtId="1" fontId="34" fillId="18" borderId="21" xfId="0" applyNumberFormat="1" applyFont="1" applyFill="1" applyBorder="1" applyAlignment="1">
      <alignment horizontal="center" vertical="center"/>
    </xf>
    <xf numFmtId="0" fontId="30" fillId="18" borderId="26" xfId="0" applyNumberFormat="1" applyFont="1" applyFill="1" applyBorder="1" applyAlignment="1" applyProtection="1">
      <alignment horizontal="center" vertical="center"/>
      <protection/>
    </xf>
    <xf numFmtId="0" fontId="30" fillId="18" borderId="24" xfId="0" applyFont="1" applyFill="1" applyBorder="1" applyAlignment="1" applyProtection="1">
      <alignment vertical="center"/>
      <protection/>
    </xf>
    <xf numFmtId="0" fontId="30" fillId="20" borderId="12" xfId="0" applyFont="1" applyFill="1" applyBorder="1" applyAlignment="1">
      <alignment vertical="center"/>
    </xf>
    <xf numFmtId="0" fontId="30" fillId="20" borderId="24" xfId="0" applyFont="1" applyFill="1" applyBorder="1" applyAlignment="1">
      <alignment vertical="center"/>
    </xf>
    <xf numFmtId="0" fontId="30" fillId="18" borderId="49" xfId="0" applyNumberFormat="1" applyFont="1" applyFill="1" applyBorder="1" applyAlignment="1" applyProtection="1">
      <alignment horizontal="center" vertical="center"/>
      <protection/>
    </xf>
    <xf numFmtId="0" fontId="30" fillId="2" borderId="24" xfId="0" applyFont="1" applyFill="1" applyBorder="1" applyAlignment="1">
      <alignment vertical="center"/>
    </xf>
    <xf numFmtId="0" fontId="30" fillId="18" borderId="15" xfId="0" applyFont="1" applyFill="1" applyBorder="1" applyAlignment="1" applyProtection="1">
      <alignment vertical="center"/>
      <protection/>
    </xf>
    <xf numFmtId="0" fontId="30" fillId="18" borderId="12" xfId="0" applyFont="1" applyFill="1" applyBorder="1" applyAlignment="1" applyProtection="1">
      <alignment vertical="center"/>
      <protection/>
    </xf>
    <xf numFmtId="0" fontId="30" fillId="18" borderId="46" xfId="0" applyFont="1" applyFill="1" applyBorder="1" applyAlignment="1" applyProtection="1">
      <alignment vertical="center"/>
      <protection/>
    </xf>
    <xf numFmtId="0" fontId="30" fillId="18" borderId="12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vertical="center"/>
    </xf>
    <xf numFmtId="0" fontId="30" fillId="18" borderId="24" xfId="0" applyFont="1" applyFill="1" applyBorder="1" applyAlignment="1">
      <alignment horizontal="left" vertical="center"/>
    </xf>
    <xf numFmtId="0" fontId="30" fillId="21" borderId="26" xfId="0" applyNumberFormat="1" applyFont="1" applyFill="1" applyBorder="1" applyAlignment="1" applyProtection="1">
      <alignment horizontal="center" vertical="center"/>
      <protection/>
    </xf>
    <xf numFmtId="0" fontId="30" fillId="21" borderId="23" xfId="0" applyNumberFormat="1" applyFont="1" applyFill="1" applyBorder="1" applyAlignment="1" applyProtection="1">
      <alignment horizontal="center" vertical="center"/>
      <protection/>
    </xf>
    <xf numFmtId="0" fontId="30" fillId="19" borderId="23" xfId="0" applyNumberFormat="1" applyFont="1" applyFill="1" applyBorder="1" applyAlignment="1" applyProtection="1">
      <alignment horizontal="center" vertical="center"/>
      <protection/>
    </xf>
    <xf numFmtId="0" fontId="30" fillId="18" borderId="50" xfId="0" applyNumberFormat="1" applyFont="1" applyFill="1" applyBorder="1" applyAlignment="1" applyProtection="1">
      <alignment horizontal="center" vertical="center"/>
      <protection/>
    </xf>
    <xf numFmtId="0" fontId="30" fillId="18" borderId="12" xfId="0" applyFont="1" applyFill="1" applyBorder="1" applyAlignment="1" applyProtection="1">
      <alignment/>
      <protection/>
    </xf>
    <xf numFmtId="0" fontId="30" fillId="18" borderId="51" xfId="0" applyFont="1" applyFill="1" applyBorder="1" applyAlignment="1" applyProtection="1">
      <alignment vertical="center"/>
      <protection/>
    </xf>
    <xf numFmtId="0" fontId="30" fillId="18" borderId="48" xfId="0" applyFont="1" applyFill="1" applyBorder="1" applyAlignment="1" applyProtection="1">
      <alignment vertical="center"/>
      <protection/>
    </xf>
    <xf numFmtId="0" fontId="51" fillId="18" borderId="26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1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43" fillId="5" borderId="42" xfId="0" applyFont="1" applyFill="1" applyBorder="1" applyAlignment="1">
      <alignment horizontal="center" vertical="center"/>
    </xf>
    <xf numFmtId="0" fontId="43" fillId="5" borderId="36" xfId="0" applyFont="1" applyFill="1" applyBorder="1" applyAlignment="1">
      <alignment horizontal="center" vertical="center"/>
    </xf>
    <xf numFmtId="0" fontId="31" fillId="18" borderId="17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vertical="center"/>
      <protection/>
    </xf>
    <xf numFmtId="0" fontId="30" fillId="2" borderId="46" xfId="0" applyFont="1" applyFill="1" applyBorder="1" applyAlignment="1">
      <alignment vertical="center"/>
    </xf>
    <xf numFmtId="0" fontId="30" fillId="19" borderId="26" xfId="0" applyNumberFormat="1" applyFont="1" applyFill="1" applyBorder="1" applyAlignment="1" applyProtection="1">
      <alignment horizontal="center" vertical="center"/>
      <protection/>
    </xf>
    <xf numFmtId="0" fontId="30" fillId="18" borderId="60" xfId="0" applyNumberFormat="1" applyFont="1" applyFill="1" applyBorder="1" applyAlignment="1" applyProtection="1">
      <alignment horizontal="center" vertical="center"/>
      <protection/>
    </xf>
    <xf numFmtId="0" fontId="30" fillId="21" borderId="60" xfId="0" applyNumberFormat="1" applyFont="1" applyFill="1" applyBorder="1" applyAlignment="1" applyProtection="1">
      <alignment horizontal="center" vertical="center"/>
      <protection/>
    </xf>
    <xf numFmtId="0" fontId="30" fillId="19" borderId="60" xfId="0" applyNumberFormat="1" applyFont="1" applyFill="1" applyBorder="1" applyAlignment="1" applyProtection="1">
      <alignment horizontal="center" vertical="center"/>
      <protection/>
    </xf>
    <xf numFmtId="0" fontId="39" fillId="18" borderId="48" xfId="0" applyFont="1" applyFill="1" applyBorder="1" applyAlignment="1">
      <alignment vertical="center"/>
    </xf>
    <xf numFmtId="0" fontId="35" fillId="2" borderId="18" xfId="0" applyFont="1" applyFill="1" applyBorder="1" applyAlignment="1">
      <alignment horizontal="center" vertical="center"/>
    </xf>
    <xf numFmtId="1" fontId="34" fillId="18" borderId="18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5" fillId="18" borderId="49" xfId="0" applyNumberFormat="1" applyFont="1" applyFill="1" applyBorder="1" applyAlignment="1" applyProtection="1">
      <alignment horizontal="center" vertical="center"/>
      <protection/>
    </xf>
    <xf numFmtId="0" fontId="46" fillId="18" borderId="49" xfId="0" applyNumberFormat="1" applyFont="1" applyFill="1" applyBorder="1" applyAlignment="1" applyProtection="1">
      <alignment horizontal="center" vertical="center"/>
      <protection/>
    </xf>
    <xf numFmtId="0" fontId="20" fillId="2" borderId="21" xfId="0" applyFont="1" applyFill="1" applyBorder="1" applyAlignment="1">
      <alignment horizontal="center" vertical="center"/>
    </xf>
    <xf numFmtId="0" fontId="46" fillId="18" borderId="6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30" fillId="18" borderId="62" xfId="0" applyNumberFormat="1" applyFont="1" applyFill="1" applyBorder="1" applyAlignment="1" applyProtection="1">
      <alignment horizontal="center" vertical="center"/>
      <protection/>
    </xf>
    <xf numFmtId="0" fontId="46" fillId="18" borderId="26" xfId="0" applyNumberFormat="1" applyFont="1" applyFill="1" applyBorder="1" applyAlignment="1" applyProtection="1">
      <alignment horizontal="center" vertical="center"/>
      <protection/>
    </xf>
    <xf numFmtId="0" fontId="54" fillId="18" borderId="25" xfId="0" applyNumberFormat="1" applyFont="1" applyFill="1" applyBorder="1" applyAlignment="1" applyProtection="1">
      <alignment horizontal="center" vertical="center"/>
      <protection/>
    </xf>
    <xf numFmtId="0" fontId="35" fillId="18" borderId="20" xfId="0" applyFont="1" applyFill="1" applyBorder="1" applyAlignment="1">
      <alignment horizontal="center" vertical="center"/>
    </xf>
    <xf numFmtId="0" fontId="30" fillId="18" borderId="63" xfId="0" applyNumberFormat="1" applyFont="1" applyFill="1" applyBorder="1" applyAlignment="1" applyProtection="1">
      <alignment horizontal="center" vertical="center"/>
      <protection/>
    </xf>
    <xf numFmtId="0" fontId="30" fillId="18" borderId="64" xfId="0" applyNumberFormat="1" applyFont="1" applyFill="1" applyBorder="1" applyAlignment="1" applyProtection="1">
      <alignment horizontal="center" vertical="center"/>
      <protection/>
    </xf>
    <xf numFmtId="0" fontId="30" fillId="18" borderId="65" xfId="0" applyNumberFormat="1" applyFont="1" applyFill="1" applyBorder="1" applyAlignment="1" applyProtection="1">
      <alignment horizontal="center" vertical="center"/>
      <protection/>
    </xf>
    <xf numFmtId="0" fontId="30" fillId="18" borderId="66" xfId="0" applyFont="1" applyFill="1" applyBorder="1" applyAlignment="1">
      <alignment vertical="center"/>
    </xf>
    <xf numFmtId="0" fontId="30" fillId="18" borderId="48" xfId="0" applyNumberFormat="1" applyFont="1" applyFill="1" applyBorder="1" applyAlignment="1" applyProtection="1">
      <alignment horizontal="center" vertical="center"/>
      <protection/>
    </xf>
    <xf numFmtId="0" fontId="46" fillId="5" borderId="67" xfId="0" applyFont="1" applyFill="1" applyBorder="1" applyAlignment="1">
      <alignment horizontal="center" vertical="center"/>
    </xf>
    <xf numFmtId="0" fontId="30" fillId="19" borderId="48" xfId="0" applyNumberFormat="1" applyFont="1" applyFill="1" applyBorder="1" applyAlignment="1" applyProtection="1">
      <alignment horizontal="center" vertical="center"/>
      <protection/>
    </xf>
    <xf numFmtId="0" fontId="30" fillId="18" borderId="68" xfId="0" applyNumberFormat="1" applyFont="1" applyFill="1" applyBorder="1" applyAlignment="1" applyProtection="1">
      <alignment horizontal="center" vertical="center"/>
      <protection/>
    </xf>
    <xf numFmtId="0" fontId="30" fillId="2" borderId="66" xfId="0" applyFont="1" applyFill="1" applyBorder="1" applyAlignment="1">
      <alignment vertical="center"/>
    </xf>
    <xf numFmtId="0" fontId="30" fillId="18" borderId="69" xfId="0" applyFont="1" applyFill="1" applyBorder="1" applyAlignment="1">
      <alignment vertical="center"/>
    </xf>
    <xf numFmtId="0" fontId="39" fillId="18" borderId="24" xfId="0" applyFont="1" applyFill="1" applyBorder="1" applyAlignment="1">
      <alignment vertical="center"/>
    </xf>
    <xf numFmtId="0" fontId="30" fillId="18" borderId="66" xfId="0" applyFont="1" applyFill="1" applyBorder="1" applyAlignment="1" applyProtection="1">
      <alignment vertical="center"/>
      <protection/>
    </xf>
    <xf numFmtId="0" fontId="30" fillId="2" borderId="70" xfId="0" applyFont="1" applyFill="1" applyBorder="1" applyAlignment="1">
      <alignment vertical="center"/>
    </xf>
    <xf numFmtId="0" fontId="30" fillId="18" borderId="66" xfId="0" applyFont="1" applyFill="1" applyBorder="1" applyAlignment="1">
      <alignment vertical="center" wrapText="1"/>
    </xf>
    <xf numFmtId="0" fontId="30" fillId="18" borderId="70" xfId="0" applyFont="1" applyFill="1" applyBorder="1" applyAlignment="1">
      <alignment vertical="center"/>
    </xf>
    <xf numFmtId="0" fontId="30" fillId="18" borderId="71" xfId="0" applyNumberFormat="1" applyFont="1" applyFill="1" applyBorder="1" applyAlignment="1" applyProtection="1">
      <alignment horizontal="center" vertical="center"/>
      <protection/>
    </xf>
    <xf numFmtId="0" fontId="30" fillId="18" borderId="72" xfId="0" applyNumberFormat="1" applyFont="1" applyFill="1" applyBorder="1" applyAlignment="1" applyProtection="1">
      <alignment horizontal="center" vertical="center"/>
      <protection/>
    </xf>
    <xf numFmtId="0" fontId="30" fillId="18" borderId="73" xfId="0" applyNumberFormat="1" applyFont="1" applyFill="1" applyBorder="1" applyAlignment="1" applyProtection="1">
      <alignment horizontal="center" vertical="center"/>
      <protection/>
    </xf>
    <xf numFmtId="0" fontId="30" fillId="18" borderId="74" xfId="0" applyNumberFormat="1" applyFont="1" applyFill="1" applyBorder="1" applyAlignment="1" applyProtection="1">
      <alignment horizontal="center" vertical="center"/>
      <protection/>
    </xf>
    <xf numFmtId="0" fontId="30" fillId="19" borderId="73" xfId="0" applyNumberFormat="1" applyFont="1" applyFill="1" applyBorder="1" applyAlignment="1" applyProtection="1">
      <alignment horizontal="center" vertical="center"/>
      <protection/>
    </xf>
    <xf numFmtId="0" fontId="30" fillId="22" borderId="73" xfId="0" applyNumberFormat="1" applyFont="1" applyFill="1" applyBorder="1" applyAlignment="1" applyProtection="1">
      <alignment horizontal="center" vertical="center"/>
      <protection/>
    </xf>
    <xf numFmtId="0" fontId="30" fillId="18" borderId="75" xfId="0" applyNumberFormat="1" applyFont="1" applyFill="1" applyBorder="1" applyAlignment="1" applyProtection="1">
      <alignment horizontal="center" vertical="center"/>
      <protection/>
    </xf>
    <xf numFmtId="0" fontId="30" fillId="18" borderId="76" xfId="0" applyNumberFormat="1" applyFont="1" applyFill="1" applyBorder="1" applyAlignment="1" applyProtection="1">
      <alignment horizontal="center" vertical="center"/>
      <protection/>
    </xf>
    <xf numFmtId="0" fontId="30" fillId="19" borderId="74" xfId="0" applyNumberFormat="1" applyFont="1" applyFill="1" applyBorder="1" applyAlignment="1" applyProtection="1">
      <alignment horizontal="center" vertical="center"/>
      <protection/>
    </xf>
    <xf numFmtId="0" fontId="30" fillId="18" borderId="77" xfId="0" applyNumberFormat="1" applyFont="1" applyFill="1" applyBorder="1" applyAlignment="1" applyProtection="1">
      <alignment horizontal="center" vertical="center"/>
      <protection/>
    </xf>
    <xf numFmtId="0" fontId="30" fillId="8" borderId="73" xfId="0" applyFont="1" applyFill="1" applyBorder="1" applyAlignment="1">
      <alignment horizontal="center" vertical="center"/>
    </xf>
    <xf numFmtId="0" fontId="30" fillId="18" borderId="78" xfId="0" applyNumberFormat="1" applyFont="1" applyFill="1" applyBorder="1" applyAlignment="1" applyProtection="1">
      <alignment horizontal="center" vertical="center"/>
      <protection/>
    </xf>
    <xf numFmtId="0" fontId="30" fillId="19" borderId="62" xfId="0" applyNumberFormat="1" applyFont="1" applyFill="1" applyBorder="1" applyAlignment="1" applyProtection="1">
      <alignment horizontal="center" vertical="center"/>
      <protection/>
    </xf>
    <xf numFmtId="0" fontId="30" fillId="18" borderId="79" xfId="0" applyNumberFormat="1" applyFont="1" applyFill="1" applyBorder="1" applyAlignment="1" applyProtection="1">
      <alignment horizontal="center" vertical="center"/>
      <protection/>
    </xf>
    <xf numFmtId="0" fontId="30" fillId="18" borderId="80" xfId="0" applyFont="1" applyFill="1" applyBorder="1" applyAlignment="1">
      <alignment vertical="center"/>
    </xf>
    <xf numFmtId="0" fontId="30" fillId="2" borderId="12" xfId="0" applyFont="1" applyFill="1" applyBorder="1" applyAlignment="1">
      <alignment vertical="center"/>
    </xf>
    <xf numFmtId="0" fontId="30" fillId="19" borderId="28" xfId="0" applyNumberFormat="1" applyFont="1" applyFill="1" applyBorder="1" applyAlignment="1" applyProtection="1">
      <alignment horizontal="center" vertical="center"/>
      <protection/>
    </xf>
    <xf numFmtId="0" fontId="30" fillId="18" borderId="0" xfId="0" applyNumberFormat="1" applyFont="1" applyFill="1" applyAlignment="1" applyProtection="1">
      <alignment horizontal="center" vertical="center"/>
      <protection/>
    </xf>
    <xf numFmtId="0" fontId="30" fillId="18" borderId="81" xfId="0" applyFont="1" applyFill="1" applyBorder="1" applyAlignment="1">
      <alignment vertical="center"/>
    </xf>
    <xf numFmtId="0" fontId="30" fillId="19" borderId="82" xfId="0" applyNumberFormat="1" applyFont="1" applyFill="1" applyBorder="1" applyAlignment="1" applyProtection="1">
      <alignment horizontal="center" vertical="center"/>
      <protection/>
    </xf>
    <xf numFmtId="0" fontId="39" fillId="18" borderId="49" xfId="0" applyNumberFormat="1" applyFont="1" applyFill="1" applyBorder="1" applyAlignment="1" applyProtection="1">
      <alignment horizontal="center" vertical="center"/>
      <protection/>
    </xf>
    <xf numFmtId="0" fontId="30" fillId="18" borderId="83" xfId="0" applyFont="1" applyFill="1" applyBorder="1" applyAlignment="1">
      <alignment vertical="center"/>
    </xf>
    <xf numFmtId="0" fontId="30" fillId="19" borderId="84" xfId="0" applyNumberFormat="1" applyFont="1" applyFill="1" applyBorder="1" applyAlignment="1" applyProtection="1">
      <alignment horizontal="center" vertical="center"/>
      <protection/>
    </xf>
    <xf numFmtId="0" fontId="55" fillId="2" borderId="85" xfId="0" applyFont="1" applyFill="1" applyBorder="1" applyAlignment="1">
      <alignment horizontal="center" vertical="center"/>
    </xf>
    <xf numFmtId="0" fontId="30" fillId="18" borderId="86" xfId="0" applyNumberFormat="1" applyFont="1" applyFill="1" applyBorder="1" applyAlignment="1" applyProtection="1">
      <alignment horizontal="center" vertical="center"/>
      <protection/>
    </xf>
    <xf numFmtId="0" fontId="30" fillId="20" borderId="66" xfId="0" applyFont="1" applyFill="1" applyBorder="1" applyAlignment="1">
      <alignment vertical="center"/>
    </xf>
    <xf numFmtId="0" fontId="30" fillId="20" borderId="87" xfId="0" applyFont="1" applyFill="1" applyBorder="1" applyAlignment="1">
      <alignment vertical="center"/>
    </xf>
    <xf numFmtId="1" fontId="34" fillId="18" borderId="88" xfId="0" applyNumberFormat="1" applyFont="1" applyFill="1" applyBorder="1" applyAlignment="1">
      <alignment horizontal="center" vertical="center"/>
    </xf>
    <xf numFmtId="0" fontId="19" fillId="0" borderId="89" xfId="0" applyFont="1" applyBorder="1" applyAlignment="1">
      <alignment horizontal="center"/>
    </xf>
    <xf numFmtId="0" fontId="46" fillId="18" borderId="90" xfId="0" applyFont="1" applyFill="1" applyBorder="1" applyAlignment="1">
      <alignment horizontal="center" vertical="center"/>
    </xf>
    <xf numFmtId="0" fontId="46" fillId="18" borderId="91" xfId="0" applyFont="1" applyFill="1" applyBorder="1" applyAlignment="1">
      <alignment horizontal="center" vertical="center"/>
    </xf>
    <xf numFmtId="0" fontId="46" fillId="18" borderId="92" xfId="0" applyFont="1" applyFill="1" applyBorder="1" applyAlignment="1">
      <alignment horizontal="center" vertical="center"/>
    </xf>
    <xf numFmtId="0" fontId="35" fillId="2" borderId="91" xfId="0" applyFont="1" applyFill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1" fontId="34" fillId="18" borderId="94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35" fillId="18" borderId="27" xfId="0" applyFont="1" applyFill="1" applyBorder="1" applyAlignment="1">
      <alignment horizontal="center" vertical="center"/>
    </xf>
    <xf numFmtId="0" fontId="35" fillId="23" borderId="19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6" fillId="5" borderId="95" xfId="0" applyFont="1" applyFill="1" applyBorder="1" applyAlignment="1">
      <alignment horizontal="center" vertical="center"/>
    </xf>
    <xf numFmtId="0" fontId="46" fillId="5" borderId="96" xfId="0" applyFont="1" applyFill="1" applyBorder="1" applyAlignment="1">
      <alignment horizontal="center" vertical="center"/>
    </xf>
    <xf numFmtId="0" fontId="30" fillId="18" borderId="97" xfId="0" applyNumberFormat="1" applyFont="1" applyFill="1" applyBorder="1" applyAlignment="1" applyProtection="1">
      <alignment horizontal="center" vertical="center"/>
      <protection/>
    </xf>
    <xf numFmtId="0" fontId="30" fillId="19" borderId="89" xfId="0" applyNumberFormat="1" applyFont="1" applyFill="1" applyBorder="1" applyAlignment="1" applyProtection="1">
      <alignment horizontal="center" vertical="center"/>
      <protection/>
    </xf>
    <xf numFmtId="0" fontId="30" fillId="18" borderId="11" xfId="0" applyNumberFormat="1" applyFont="1" applyFill="1" applyBorder="1" applyAlignment="1" applyProtection="1">
      <alignment horizontal="center" vertical="center"/>
      <protection/>
    </xf>
    <xf numFmtId="0" fontId="30" fillId="19" borderId="11" xfId="0" applyNumberFormat="1" applyFont="1" applyFill="1" applyBorder="1" applyAlignment="1" applyProtection="1">
      <alignment horizontal="center" vertical="center"/>
      <protection/>
    </xf>
    <xf numFmtId="0" fontId="30" fillId="21" borderId="73" xfId="0" applyNumberFormat="1" applyFont="1" applyFill="1" applyBorder="1" applyAlignment="1" applyProtection="1">
      <alignment horizontal="center" vertical="center"/>
      <protection/>
    </xf>
    <xf numFmtId="0" fontId="30" fillId="19" borderId="98" xfId="0" applyNumberFormat="1" applyFont="1" applyFill="1" applyBorder="1" applyAlignment="1" applyProtection="1">
      <alignment horizontal="center" vertical="center"/>
      <protection/>
    </xf>
    <xf numFmtId="0" fontId="30" fillId="18" borderId="98" xfId="0" applyNumberFormat="1" applyFont="1" applyFill="1" applyBorder="1" applyAlignment="1" applyProtection="1">
      <alignment horizontal="center" vertical="center"/>
      <protection/>
    </xf>
    <xf numFmtId="0" fontId="30" fillId="19" borderId="68" xfId="0" applyNumberFormat="1" applyFont="1" applyFill="1" applyBorder="1" applyAlignment="1" applyProtection="1">
      <alignment horizontal="center" vertical="center"/>
      <protection/>
    </xf>
    <xf numFmtId="0" fontId="30" fillId="19" borderId="99" xfId="0" applyNumberFormat="1" applyFont="1" applyFill="1" applyBorder="1" applyAlignment="1" applyProtection="1">
      <alignment horizontal="center" vertical="center"/>
      <protection/>
    </xf>
    <xf numFmtId="0" fontId="36" fillId="18" borderId="16" xfId="0" applyFont="1" applyFill="1" applyBorder="1" applyAlignment="1">
      <alignment horizontal="center" vertical="center"/>
    </xf>
    <xf numFmtId="0" fontId="46" fillId="18" borderId="20" xfId="0" applyFont="1" applyFill="1" applyBorder="1" applyAlignment="1">
      <alignment horizontal="center" vertical="center"/>
    </xf>
    <xf numFmtId="0" fontId="30" fillId="19" borderId="1" xfId="0" applyNumberFormat="1" applyFont="1" applyFill="1" applyBorder="1" applyAlignment="1" applyProtection="1">
      <alignment horizontal="center" vertical="center"/>
      <protection/>
    </xf>
    <xf numFmtId="0" fontId="30" fillId="18" borderId="1" xfId="0" applyNumberFormat="1" applyFont="1" applyFill="1" applyBorder="1" applyAlignment="1" applyProtection="1">
      <alignment horizontal="center" vertical="center"/>
      <protection/>
    </xf>
    <xf numFmtId="0" fontId="30" fillId="18" borderId="100" xfId="0" applyNumberFormat="1" applyFont="1" applyFill="1" applyBorder="1" applyAlignment="1" applyProtection="1">
      <alignment horizontal="center" vertical="center"/>
      <protection/>
    </xf>
    <xf numFmtId="0" fontId="30" fillId="19" borderId="97" xfId="0" applyNumberFormat="1" applyFont="1" applyFill="1" applyBorder="1" applyAlignment="1" applyProtection="1">
      <alignment horizontal="center" vertical="center"/>
      <protection/>
    </xf>
    <xf numFmtId="0" fontId="30" fillId="19" borderId="75" xfId="0" applyNumberFormat="1" applyFont="1" applyFill="1" applyBorder="1" applyAlignment="1" applyProtection="1">
      <alignment horizontal="center" vertical="center"/>
      <protection/>
    </xf>
    <xf numFmtId="0" fontId="30" fillId="18" borderId="101" xfId="0" applyNumberFormat="1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30" fillId="18" borderId="102" xfId="0" applyFont="1" applyFill="1" applyBorder="1" applyAlignment="1">
      <alignment horizontal="left" vertical="center"/>
    </xf>
    <xf numFmtId="0" fontId="35" fillId="18" borderId="90" xfId="0" applyFont="1" applyFill="1" applyBorder="1" applyAlignment="1">
      <alignment horizontal="center" vertical="center"/>
    </xf>
    <xf numFmtId="0" fontId="35" fillId="18" borderId="103" xfId="0" applyFont="1" applyFill="1" applyBorder="1" applyAlignment="1">
      <alignment horizontal="center" vertical="center"/>
    </xf>
    <xf numFmtId="0" fontId="35" fillId="18" borderId="91" xfId="0" applyFont="1" applyFill="1" applyBorder="1" applyAlignment="1">
      <alignment horizontal="center" vertical="center"/>
    </xf>
    <xf numFmtId="0" fontId="30" fillId="18" borderId="104" xfId="0" applyFont="1" applyFill="1" applyBorder="1" applyAlignment="1">
      <alignment vertical="center"/>
    </xf>
    <xf numFmtId="1" fontId="34" fillId="18" borderId="21" xfId="0" applyNumberFormat="1" applyFont="1" applyFill="1" applyBorder="1" applyAlignment="1">
      <alignment horizontal="center"/>
    </xf>
    <xf numFmtId="0" fontId="30" fillId="19" borderId="10" xfId="0" applyNumberFormat="1" applyFont="1" applyFill="1" applyBorder="1" applyAlignment="1" applyProtection="1">
      <alignment horizontal="center" vertical="center"/>
      <protection/>
    </xf>
    <xf numFmtId="0" fontId="30" fillId="18" borderId="82" xfId="0" applyNumberFormat="1" applyFont="1" applyFill="1" applyBorder="1" applyAlignment="1" applyProtection="1">
      <alignment horizontal="center" vertical="center"/>
      <protection/>
    </xf>
    <xf numFmtId="0" fontId="30" fillId="19" borderId="49" xfId="0" applyNumberFormat="1" applyFont="1" applyFill="1" applyBorder="1" applyAlignment="1" applyProtection="1">
      <alignment horizontal="center" vertical="center"/>
      <protection/>
    </xf>
    <xf numFmtId="0" fontId="46" fillId="18" borderId="23" xfId="0" applyNumberFormat="1" applyFont="1" applyFill="1" applyBorder="1" applyAlignment="1" applyProtection="1">
      <alignment horizontal="center" vertical="center"/>
      <protection/>
    </xf>
    <xf numFmtId="0" fontId="30" fillId="18" borderId="87" xfId="0" applyFont="1" applyFill="1" applyBorder="1" applyAlignment="1" applyProtection="1">
      <alignment vertical="center"/>
      <protection/>
    </xf>
    <xf numFmtId="0" fontId="30" fillId="18" borderId="0" xfId="0" applyFont="1" applyFill="1" applyAlignment="1">
      <alignment vertical="center"/>
    </xf>
    <xf numFmtId="0" fontId="30" fillId="18" borderId="105" xfId="0" applyFont="1" applyFill="1" applyBorder="1" applyAlignment="1">
      <alignment horizontal="center" vertical="center"/>
    </xf>
    <xf numFmtId="0" fontId="30" fillId="18" borderId="70" xfId="0" applyFont="1" applyFill="1" applyBorder="1" applyAlignment="1" applyProtection="1">
      <alignment vertical="center"/>
      <protection/>
    </xf>
    <xf numFmtId="0" fontId="30" fillId="18" borderId="63" xfId="0" applyFont="1" applyFill="1" applyBorder="1" applyAlignment="1">
      <alignment horizontal="center" vertical="center"/>
    </xf>
    <xf numFmtId="0" fontId="30" fillId="0" borderId="66" xfId="0" applyFont="1" applyFill="1" applyBorder="1" applyAlignment="1" applyProtection="1">
      <alignment vertical="center"/>
      <protection/>
    </xf>
    <xf numFmtId="0" fontId="30" fillId="18" borderId="64" xfId="0" applyFont="1" applyFill="1" applyBorder="1" applyAlignment="1">
      <alignment horizontal="center" vertical="center"/>
    </xf>
    <xf numFmtId="0" fontId="30" fillId="18" borderId="106" xfId="0" applyFont="1" applyFill="1" applyBorder="1" applyAlignment="1" applyProtection="1">
      <alignment vertical="center"/>
      <protection/>
    </xf>
    <xf numFmtId="0" fontId="39" fillId="18" borderId="71" xfId="0" applyFont="1" applyFill="1" applyBorder="1" applyAlignment="1">
      <alignment horizontal="center" vertical="center"/>
    </xf>
    <xf numFmtId="0" fontId="39" fillId="18" borderId="73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9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9" fillId="18" borderId="60" xfId="0" applyFont="1" applyFill="1" applyBorder="1" applyAlignment="1">
      <alignment horizontal="center" vertical="center"/>
    </xf>
    <xf numFmtId="0" fontId="39" fillId="18" borderId="26" xfId="0" applyFont="1" applyFill="1" applyBorder="1" applyAlignment="1">
      <alignment horizontal="center" vertical="center"/>
    </xf>
    <xf numFmtId="0" fontId="39" fillId="18" borderId="74" xfId="0" applyFont="1" applyFill="1" applyBorder="1" applyAlignment="1">
      <alignment horizontal="center" vertical="center"/>
    </xf>
    <xf numFmtId="0" fontId="39" fillId="18" borderId="76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/>
    </xf>
    <xf numFmtId="0" fontId="39" fillId="18" borderId="1" xfId="0" applyFont="1" applyFill="1" applyBorder="1" applyAlignment="1">
      <alignment horizontal="center" vertical="center"/>
    </xf>
    <xf numFmtId="0" fontId="30" fillId="0" borderId="48" xfId="0" applyFont="1" applyFill="1" applyBorder="1" applyAlignment="1" applyProtection="1">
      <alignment vertical="center"/>
      <protection/>
    </xf>
    <xf numFmtId="0" fontId="39" fillId="18" borderId="97" xfId="0" applyFont="1" applyFill="1" applyBorder="1" applyAlignment="1">
      <alignment horizontal="center" vertical="center"/>
    </xf>
    <xf numFmtId="0" fontId="30" fillId="18" borderId="73" xfId="0" applyFont="1" applyFill="1" applyBorder="1" applyAlignment="1">
      <alignment horizontal="center" vertical="center" wrapText="1"/>
    </xf>
    <xf numFmtId="0" fontId="30" fillId="18" borderId="69" xfId="0" applyFont="1" applyFill="1" applyBorder="1" applyAlignment="1" applyProtection="1">
      <alignment vertical="center"/>
      <protection/>
    </xf>
    <xf numFmtId="0" fontId="30" fillId="18" borderId="107" xfId="0" applyFont="1" applyFill="1" applyBorder="1" applyAlignment="1" applyProtection="1">
      <alignment vertical="center"/>
      <protection/>
    </xf>
    <xf numFmtId="0" fontId="30" fillId="18" borderId="108" xfId="0" applyFont="1" applyFill="1" applyBorder="1" applyAlignment="1" applyProtection="1">
      <alignment vertical="center"/>
      <protection/>
    </xf>
    <xf numFmtId="0" fontId="19" fillId="18" borderId="0" xfId="0" applyFont="1" applyFill="1" applyAlignment="1">
      <alignment vertical="center"/>
    </xf>
    <xf numFmtId="0" fontId="30" fillId="18" borderId="109" xfId="0" applyFont="1" applyFill="1" applyBorder="1" applyAlignment="1">
      <alignment vertical="center"/>
    </xf>
    <xf numFmtId="0" fontId="20" fillId="2" borderId="110" xfId="0" applyFont="1" applyFill="1" applyBorder="1" applyAlignment="1">
      <alignment horizontal="center" vertical="center"/>
    </xf>
    <xf numFmtId="0" fontId="46" fillId="18" borderId="110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19" fillId="0" borderId="111" xfId="0" applyFont="1" applyBorder="1" applyAlignment="1">
      <alignment horizontal="center"/>
    </xf>
    <xf numFmtId="0" fontId="20" fillId="18" borderId="110" xfId="0" applyFont="1" applyFill="1" applyBorder="1" applyAlignment="1">
      <alignment horizontal="center" vertical="center"/>
    </xf>
    <xf numFmtId="0" fontId="35" fillId="2" borderId="112" xfId="0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35" fillId="2" borderId="113" xfId="0" applyFont="1" applyFill="1" applyBorder="1" applyAlignment="1">
      <alignment horizontal="center" vertical="center"/>
    </xf>
    <xf numFmtId="1" fontId="34" fillId="18" borderId="113" xfId="0" applyNumberFormat="1" applyFont="1" applyFill="1" applyBorder="1" applyAlignment="1">
      <alignment horizontal="center" vertical="center"/>
    </xf>
    <xf numFmtId="1" fontId="34" fillId="2" borderId="114" xfId="0" applyNumberFormat="1" applyFont="1" applyFill="1" applyBorder="1" applyAlignment="1">
      <alignment horizontal="center" vertical="center"/>
    </xf>
    <xf numFmtId="1" fontId="34" fillId="18" borderId="114" xfId="0" applyNumberFormat="1" applyFont="1" applyFill="1" applyBorder="1" applyAlignment="1">
      <alignment horizontal="center"/>
    </xf>
    <xf numFmtId="0" fontId="19" fillId="0" borderId="115" xfId="0" applyFont="1" applyBorder="1" applyAlignment="1">
      <alignment horizontal="center"/>
    </xf>
    <xf numFmtId="0" fontId="45" fillId="26" borderId="17" xfId="0" applyFont="1" applyFill="1" applyBorder="1" applyAlignment="1">
      <alignment horizontal="center" vertical="center"/>
    </xf>
    <xf numFmtId="0" fontId="45" fillId="26" borderId="110" xfId="0" applyFont="1" applyFill="1" applyBorder="1" applyAlignment="1">
      <alignment horizontal="center" vertical="center"/>
    </xf>
    <xf numFmtId="0" fontId="19" fillId="0" borderId="116" xfId="0" applyFont="1" applyBorder="1" applyAlignment="1">
      <alignment horizontal="center"/>
    </xf>
    <xf numFmtId="0" fontId="47" fillId="27" borderId="112" xfId="0" applyFont="1" applyFill="1" applyBorder="1" applyAlignment="1">
      <alignment horizontal="center" vertical="center"/>
    </xf>
    <xf numFmtId="0" fontId="31" fillId="28" borderId="18" xfId="0" applyFont="1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/>
    </xf>
    <xf numFmtId="1" fontId="34" fillId="18" borderId="112" xfId="0" applyNumberFormat="1" applyFont="1" applyFill="1" applyBorder="1" applyAlignment="1">
      <alignment horizontal="center" vertical="center"/>
    </xf>
    <xf numFmtId="1" fontId="34" fillId="18" borderId="112" xfId="0" applyNumberFormat="1" applyFont="1" applyFill="1" applyBorder="1" applyAlignment="1">
      <alignment horizontal="center"/>
    </xf>
    <xf numFmtId="0" fontId="35" fillId="18" borderId="112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9" fillId="19" borderId="73" xfId="0" applyFont="1" applyFill="1" applyBorder="1" applyAlignment="1">
      <alignment horizontal="center" vertical="center"/>
    </xf>
    <xf numFmtId="0" fontId="46" fillId="26" borderId="17" xfId="0" applyFont="1" applyFill="1" applyBorder="1" applyAlignment="1">
      <alignment horizontal="center" vertical="center"/>
    </xf>
    <xf numFmtId="0" fontId="46" fillId="18" borderId="117" xfId="0" applyFont="1" applyFill="1" applyBorder="1" applyAlignment="1">
      <alignment horizontal="center" vertical="center"/>
    </xf>
    <xf numFmtId="0" fontId="46" fillId="18" borderId="118" xfId="0" applyFont="1" applyFill="1" applyBorder="1" applyAlignment="1">
      <alignment horizontal="center" vertical="center"/>
    </xf>
    <xf numFmtId="0" fontId="46" fillId="26" borderId="110" xfId="0" applyFont="1" applyFill="1" applyBorder="1" applyAlignment="1">
      <alignment horizontal="center" vertical="center"/>
    </xf>
    <xf numFmtId="1" fontId="34" fillId="2" borderId="88" xfId="0" applyNumberFormat="1" applyFont="1" applyFill="1" applyBorder="1" applyAlignment="1">
      <alignment horizontal="center" vertical="center"/>
    </xf>
    <xf numFmtId="0" fontId="34" fillId="2" borderId="88" xfId="0" applyFont="1" applyFill="1" applyBorder="1" applyAlignment="1">
      <alignment horizontal="center" vertical="center"/>
    </xf>
    <xf numFmtId="0" fontId="35" fillId="18" borderId="46" xfId="0" applyFont="1" applyFill="1" applyBorder="1" applyAlignment="1" applyProtection="1">
      <alignment horizontal="center" vertical="center"/>
      <protection/>
    </xf>
    <xf numFmtId="0" fontId="30" fillId="18" borderId="87" xfId="0" applyFont="1" applyFill="1" applyBorder="1" applyAlignment="1">
      <alignment vertical="center"/>
    </xf>
    <xf numFmtId="0" fontId="57" fillId="18" borderId="0" xfId="0" applyFont="1" applyFill="1" applyAlignment="1">
      <alignment horizontal="center"/>
    </xf>
    <xf numFmtId="0" fontId="46" fillId="18" borderId="119" xfId="0" applyFont="1" applyFill="1" applyBorder="1" applyAlignment="1">
      <alignment horizontal="center" vertical="center"/>
    </xf>
    <xf numFmtId="0" fontId="46" fillId="0" borderId="120" xfId="0" applyFont="1" applyBorder="1" applyAlignment="1">
      <alignment horizontal="center"/>
    </xf>
    <xf numFmtId="0" fontId="46" fillId="18" borderId="121" xfId="0" applyFont="1" applyFill="1" applyBorder="1" applyAlignment="1">
      <alignment horizontal="center" vertical="center"/>
    </xf>
    <xf numFmtId="0" fontId="46" fillId="28" borderId="122" xfId="0" applyFont="1" applyFill="1" applyBorder="1" applyAlignment="1">
      <alignment horizontal="center"/>
    </xf>
    <xf numFmtId="0" fontId="46" fillId="0" borderId="122" xfId="0" applyFont="1" applyBorder="1" applyAlignment="1">
      <alignment horizontal="center"/>
    </xf>
    <xf numFmtId="0" fontId="46" fillId="26" borderId="121" xfId="0" applyFont="1" applyFill="1" applyBorder="1" applyAlignment="1">
      <alignment horizontal="center" vertical="center"/>
    </xf>
    <xf numFmtId="0" fontId="46" fillId="18" borderId="123" xfId="0" applyFont="1" applyFill="1" applyBorder="1" applyAlignment="1">
      <alignment horizontal="center" vertical="center"/>
    </xf>
    <xf numFmtId="0" fontId="46" fillId="28" borderId="124" xfId="0" applyFont="1" applyFill="1" applyBorder="1" applyAlignment="1">
      <alignment horizontal="center"/>
    </xf>
    <xf numFmtId="0" fontId="46" fillId="18" borderId="125" xfId="0" applyFont="1" applyFill="1" applyBorder="1" applyAlignment="1">
      <alignment horizontal="center" vertical="center"/>
    </xf>
    <xf numFmtId="0" fontId="46" fillId="18" borderId="126" xfId="0" applyFont="1" applyFill="1" applyBorder="1" applyAlignment="1">
      <alignment horizontal="center" vertical="center"/>
    </xf>
    <xf numFmtId="0" fontId="46" fillId="0" borderId="127" xfId="0" applyFont="1" applyBorder="1" applyAlignment="1">
      <alignment horizontal="center"/>
    </xf>
    <xf numFmtId="0" fontId="46" fillId="28" borderId="127" xfId="0" applyFont="1" applyFill="1" applyBorder="1" applyAlignment="1">
      <alignment horizontal="center"/>
    </xf>
    <xf numFmtId="0" fontId="46" fillId="26" borderId="126" xfId="0" applyFont="1" applyFill="1" applyBorder="1" applyAlignment="1">
      <alignment horizontal="center" vertical="center"/>
    </xf>
    <xf numFmtId="0" fontId="46" fillId="28" borderId="128" xfId="0" applyFont="1" applyFill="1" applyBorder="1" applyAlignment="1">
      <alignment horizontal="center"/>
    </xf>
    <xf numFmtId="0" fontId="46" fillId="18" borderId="127" xfId="0" applyFont="1" applyFill="1" applyBorder="1" applyAlignment="1">
      <alignment horizontal="center"/>
    </xf>
    <xf numFmtId="0" fontId="19" fillId="18" borderId="129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/>
    </xf>
    <xf numFmtId="0" fontId="39" fillId="18" borderId="106" xfId="0" applyFont="1" applyFill="1" applyBorder="1" applyAlignment="1">
      <alignment/>
    </xf>
    <xf numFmtId="0" fontId="19" fillId="0" borderId="130" xfId="0" applyFont="1" applyBorder="1" applyAlignment="1">
      <alignment horizontal="center"/>
    </xf>
    <xf numFmtId="0" fontId="39" fillId="18" borderId="89" xfId="0" applyNumberFormat="1" applyFont="1" applyFill="1" applyBorder="1" applyAlignment="1" applyProtection="1">
      <alignment horizontal="center" vertical="center"/>
      <protection/>
    </xf>
    <xf numFmtId="0" fontId="30" fillId="18" borderId="131" xfId="0" applyFont="1" applyFill="1" applyBorder="1" applyAlignment="1">
      <alignment vertical="center"/>
    </xf>
    <xf numFmtId="0" fontId="20" fillId="18" borderId="91" xfId="0" applyFont="1" applyFill="1" applyBorder="1" applyAlignment="1">
      <alignment horizontal="center" vertical="center"/>
    </xf>
    <xf numFmtId="0" fontId="20" fillId="2" borderId="91" xfId="0" applyFont="1" applyFill="1" applyBorder="1" applyAlignment="1">
      <alignment horizontal="center" vertical="center"/>
    </xf>
    <xf numFmtId="0" fontId="34" fillId="2" borderId="92" xfId="0" applyFont="1" applyFill="1" applyBorder="1" applyAlignment="1">
      <alignment horizontal="center" vertical="center"/>
    </xf>
    <xf numFmtId="0" fontId="30" fillId="18" borderId="89" xfId="0" applyNumberFormat="1" applyFont="1" applyFill="1" applyBorder="1" applyAlignment="1" applyProtection="1">
      <alignment horizontal="center" vertical="center"/>
      <protection/>
    </xf>
    <xf numFmtId="0" fontId="30" fillId="2" borderId="131" xfId="0" applyFont="1" applyFill="1" applyBorder="1" applyAlignment="1">
      <alignment vertical="center"/>
    </xf>
    <xf numFmtId="0" fontId="30" fillId="18" borderId="131" xfId="0" applyFont="1" applyFill="1" applyBorder="1" applyAlignment="1" applyProtection="1">
      <alignment/>
      <protection/>
    </xf>
    <xf numFmtId="0" fontId="39" fillId="18" borderId="131" xfId="0" applyFont="1" applyFill="1" applyBorder="1" applyAlignment="1">
      <alignment/>
    </xf>
    <xf numFmtId="0" fontId="37" fillId="2" borderId="92" xfId="0" applyFont="1" applyFill="1" applyBorder="1" applyAlignment="1">
      <alignment horizontal="center" vertical="center"/>
    </xf>
    <xf numFmtId="0" fontId="36" fillId="18" borderId="132" xfId="0" applyFont="1" applyFill="1" applyBorder="1" applyAlignment="1">
      <alignment horizontal="center" vertical="center"/>
    </xf>
    <xf numFmtId="0" fontId="35" fillId="0" borderId="133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/>
    </xf>
    <xf numFmtId="0" fontId="46" fillId="18" borderId="134" xfId="0" applyFont="1" applyFill="1" applyBorder="1" applyAlignment="1">
      <alignment horizontal="center" vertical="center"/>
    </xf>
    <xf numFmtId="0" fontId="46" fillId="18" borderId="135" xfId="0" applyFont="1" applyFill="1" applyBorder="1" applyAlignment="1">
      <alignment horizontal="center" vertical="center"/>
    </xf>
    <xf numFmtId="0" fontId="46" fillId="18" borderId="136" xfId="0" applyFont="1" applyFill="1" applyBorder="1" applyAlignment="1">
      <alignment horizontal="center" vertical="center"/>
    </xf>
    <xf numFmtId="0" fontId="36" fillId="18" borderId="59" xfId="0" applyFont="1" applyFill="1" applyBorder="1" applyAlignment="1">
      <alignment horizontal="center" vertical="center"/>
    </xf>
    <xf numFmtId="0" fontId="35" fillId="0" borderId="137" xfId="0" applyFont="1" applyFill="1" applyBorder="1" applyAlignment="1">
      <alignment horizontal="center" vertical="center"/>
    </xf>
    <xf numFmtId="0" fontId="35" fillId="0" borderId="135" xfId="0" applyFont="1" applyFill="1" applyBorder="1" applyAlignment="1">
      <alignment horizontal="center" vertical="center"/>
    </xf>
    <xf numFmtId="0" fontId="35" fillId="2" borderId="135" xfId="0" applyFont="1" applyFill="1" applyBorder="1" applyAlignment="1">
      <alignment horizontal="center" vertical="center"/>
    </xf>
    <xf numFmtId="0" fontId="46" fillId="18" borderId="138" xfId="0" applyFont="1" applyFill="1" applyBorder="1" applyAlignment="1">
      <alignment horizontal="center" vertical="center"/>
    </xf>
    <xf numFmtId="0" fontId="46" fillId="18" borderId="139" xfId="0" applyFont="1" applyFill="1" applyBorder="1" applyAlignment="1">
      <alignment horizontal="center" vertical="center"/>
    </xf>
    <xf numFmtId="0" fontId="46" fillId="18" borderId="140" xfId="0" applyFont="1" applyFill="1" applyBorder="1" applyAlignment="1">
      <alignment horizontal="center" vertical="center"/>
    </xf>
    <xf numFmtId="0" fontId="36" fillId="18" borderId="141" xfId="0" applyFont="1" applyFill="1" applyBorder="1" applyAlignment="1">
      <alignment horizontal="center" vertical="center"/>
    </xf>
    <xf numFmtId="0" fontId="35" fillId="0" borderId="142" xfId="0" applyFont="1" applyFill="1" applyBorder="1" applyAlignment="1">
      <alignment horizontal="center" vertical="center"/>
    </xf>
    <xf numFmtId="0" fontId="35" fillId="0" borderId="139" xfId="0" applyFont="1" applyFill="1" applyBorder="1" applyAlignment="1">
      <alignment horizontal="center" vertical="center"/>
    </xf>
    <xf numFmtId="0" fontId="35" fillId="2" borderId="139" xfId="0" applyFont="1" applyFill="1" applyBorder="1" applyAlignment="1">
      <alignment horizontal="center" vertical="center"/>
    </xf>
    <xf numFmtId="0" fontId="30" fillId="18" borderId="143" xfId="0" applyNumberFormat="1" applyFont="1" applyFill="1" applyBorder="1" applyAlignment="1" applyProtection="1">
      <alignment horizontal="center" vertical="center"/>
      <protection/>
    </xf>
    <xf numFmtId="0" fontId="30" fillId="18" borderId="131" xfId="0" applyFont="1" applyFill="1" applyBorder="1" applyAlignment="1" applyProtection="1">
      <alignment vertical="center"/>
      <protection/>
    </xf>
    <xf numFmtId="0" fontId="36" fillId="18" borderId="144" xfId="0" applyFont="1" applyFill="1" applyBorder="1" applyAlignment="1">
      <alignment horizontal="center" vertical="center"/>
    </xf>
    <xf numFmtId="0" fontId="20" fillId="18" borderId="93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/>
    </xf>
    <xf numFmtId="1" fontId="34" fillId="18" borderId="145" xfId="0" applyNumberFormat="1" applyFont="1" applyFill="1" applyBorder="1" applyAlignment="1">
      <alignment horizontal="center"/>
    </xf>
    <xf numFmtId="0" fontId="32" fillId="18" borderId="146" xfId="0" applyNumberFormat="1" applyFont="1" applyFill="1" applyBorder="1" applyAlignment="1" applyProtection="1">
      <alignment horizontal="center" vertical="center"/>
      <protection/>
    </xf>
    <xf numFmtId="0" fontId="30" fillId="18" borderId="146" xfId="0" applyNumberFormat="1" applyFont="1" applyFill="1" applyBorder="1" applyAlignment="1" applyProtection="1">
      <alignment horizontal="center" vertical="center"/>
      <protection/>
    </xf>
    <xf numFmtId="0" fontId="30" fillId="18" borderId="102" xfId="0" applyFont="1" applyFill="1" applyBorder="1" applyAlignment="1" applyProtection="1">
      <alignment vertical="center"/>
      <protection/>
    </xf>
    <xf numFmtId="1" fontId="34" fillId="2" borderId="147" xfId="0" applyNumberFormat="1" applyFont="1" applyFill="1" applyBorder="1" applyAlignment="1">
      <alignment horizontal="center" vertical="center"/>
    </xf>
    <xf numFmtId="0" fontId="20" fillId="2" borderId="148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/>
    </xf>
    <xf numFmtId="0" fontId="46" fillId="18" borderId="86" xfId="0" applyNumberFormat="1" applyFont="1" applyFill="1" applyBorder="1" applyAlignment="1" applyProtection="1">
      <alignment horizontal="center" vertical="center"/>
      <protection/>
    </xf>
    <xf numFmtId="0" fontId="39" fillId="18" borderId="1" xfId="0" applyFont="1" applyFill="1" applyBorder="1" applyAlignment="1">
      <alignment horizontal="center"/>
    </xf>
    <xf numFmtId="0" fontId="39" fillId="18" borderId="1" xfId="0" applyFont="1" applyFill="1" applyBorder="1" applyAlignment="1">
      <alignment vertical="center"/>
    </xf>
    <xf numFmtId="0" fontId="30" fillId="18" borderId="63" xfId="0" applyFont="1" applyFill="1" applyBorder="1" applyAlignment="1">
      <alignment horizontal="center"/>
    </xf>
    <xf numFmtId="0" fontId="30" fillId="18" borderId="66" xfId="0" applyFont="1" applyFill="1" applyBorder="1" applyAlignment="1" applyProtection="1">
      <alignment/>
      <protection/>
    </xf>
    <xf numFmtId="0" fontId="35" fillId="28" borderId="27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/>
    </xf>
    <xf numFmtId="0" fontId="30" fillId="20" borderId="12" xfId="0" applyFont="1" applyFill="1" applyBorder="1" applyAlignment="1">
      <alignment/>
    </xf>
    <xf numFmtId="0" fontId="30" fillId="20" borderId="106" xfId="0" applyFont="1" applyFill="1" applyBorder="1" applyAlignment="1">
      <alignment/>
    </xf>
    <xf numFmtId="0" fontId="30" fillId="20" borderId="106" xfId="0" applyFont="1" applyFill="1" applyBorder="1" applyAlignment="1">
      <alignment vertical="center"/>
    </xf>
    <xf numFmtId="0" fontId="30" fillId="20" borderId="66" xfId="0" applyFont="1" applyFill="1" applyBorder="1" applyAlignment="1" applyProtection="1">
      <alignment/>
      <protection/>
    </xf>
    <xf numFmtId="0" fontId="30" fillId="20" borderId="66" xfId="0" applyFont="1" applyFill="1" applyBorder="1" applyAlignment="1">
      <alignment/>
    </xf>
    <xf numFmtId="0" fontId="35" fillId="18" borderId="63" xfId="0" applyNumberFormat="1" applyFont="1" applyFill="1" applyBorder="1" applyAlignment="1" applyProtection="1">
      <alignment horizontal="center" vertical="center"/>
      <protection/>
    </xf>
    <xf numFmtId="0" fontId="35" fillId="19" borderId="27" xfId="0" applyFont="1" applyFill="1" applyBorder="1" applyAlignment="1">
      <alignment horizontal="center" vertical="center"/>
    </xf>
    <xf numFmtId="0" fontId="32" fillId="18" borderId="76" xfId="0" applyNumberFormat="1" applyFont="1" applyFill="1" applyBorder="1" applyAlignment="1" applyProtection="1">
      <alignment horizontal="center" vertical="center"/>
      <protection/>
    </xf>
    <xf numFmtId="0" fontId="30" fillId="20" borderId="12" xfId="0" applyFont="1" applyFill="1" applyBorder="1" applyAlignment="1">
      <alignment horizontal="left" vertical="center"/>
    </xf>
    <xf numFmtId="0" fontId="35" fillId="29" borderId="27" xfId="0" applyFont="1" applyFill="1" applyBorder="1" applyAlignment="1">
      <alignment horizontal="center" vertical="center"/>
    </xf>
    <xf numFmtId="0" fontId="46" fillId="23" borderId="17" xfId="0" applyFont="1" applyFill="1" applyBorder="1" applyAlignment="1">
      <alignment horizontal="center" vertical="center"/>
    </xf>
    <xf numFmtId="0" fontId="46" fillId="23" borderId="12" xfId="0" applyFont="1" applyFill="1" applyBorder="1" applyAlignment="1" applyProtection="1">
      <alignment vertical="center"/>
      <protection/>
    </xf>
    <xf numFmtId="0" fontId="30" fillId="22" borderId="63" xfId="0" applyFont="1" applyFill="1" applyBorder="1" applyAlignment="1">
      <alignment horizontal="center" vertical="center"/>
    </xf>
    <xf numFmtId="0" fontId="30" fillId="22" borderId="63" xfId="0" applyNumberFormat="1" applyFont="1" applyFill="1" applyBorder="1" applyAlignment="1" applyProtection="1">
      <alignment horizontal="center" vertical="center"/>
      <protection/>
    </xf>
    <xf numFmtId="0" fontId="30" fillId="22" borderId="64" xfId="0" applyFont="1" applyFill="1" applyBorder="1" applyAlignment="1">
      <alignment horizontal="center" vertical="center"/>
    </xf>
    <xf numFmtId="0" fontId="39" fillId="22" borderId="97" xfId="0" applyFont="1" applyFill="1" applyBorder="1" applyAlignment="1">
      <alignment horizontal="center"/>
    </xf>
    <xf numFmtId="0" fontId="46" fillId="18" borderId="122" xfId="0" applyFont="1" applyFill="1" applyBorder="1" applyAlignment="1">
      <alignment horizontal="center"/>
    </xf>
    <xf numFmtId="0" fontId="46" fillId="26" borderId="12" xfId="0" applyFont="1" applyFill="1" applyBorder="1" applyAlignment="1" applyProtection="1">
      <alignment vertical="center"/>
      <protection/>
    </xf>
    <xf numFmtId="0" fontId="46" fillId="18" borderId="149" xfId="0" applyFont="1" applyFill="1" applyBorder="1" applyAlignment="1">
      <alignment horizontal="center" vertical="center"/>
    </xf>
    <xf numFmtId="1" fontId="34" fillId="30" borderId="21" xfId="0" applyNumberFormat="1" applyFont="1" applyFill="1" applyBorder="1" applyAlignment="1">
      <alignment horizontal="center" vertical="center"/>
    </xf>
    <xf numFmtId="0" fontId="46" fillId="28" borderId="150" xfId="0" applyFont="1" applyFill="1" applyBorder="1" applyAlignment="1">
      <alignment horizontal="center"/>
    </xf>
    <xf numFmtId="0" fontId="35" fillId="2" borderId="15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/>
    </xf>
    <xf numFmtId="1" fontId="35" fillId="30" borderId="21" xfId="0" applyNumberFormat="1" applyFont="1" applyFill="1" applyBorder="1" applyAlignment="1">
      <alignment horizontal="center" vertical="center"/>
    </xf>
    <xf numFmtId="1" fontId="35" fillId="2" borderId="147" xfId="0" applyNumberFormat="1" applyFont="1" applyFill="1" applyBorder="1" applyAlignment="1">
      <alignment horizontal="center" vertical="center"/>
    </xf>
    <xf numFmtId="0" fontId="58" fillId="28" borderId="21" xfId="0" applyFont="1" applyFill="1" applyBorder="1" applyAlignment="1">
      <alignment horizontal="center" vertical="center"/>
    </xf>
    <xf numFmtId="1" fontId="35" fillId="30" borderId="152" xfId="0" applyNumberFormat="1" applyFont="1" applyFill="1" applyBorder="1" applyAlignment="1">
      <alignment horizontal="center" vertical="center"/>
    </xf>
    <xf numFmtId="0" fontId="46" fillId="28" borderId="17" xfId="0" applyFont="1" applyFill="1" applyBorder="1" applyAlignment="1">
      <alignment horizontal="center" vertical="center"/>
    </xf>
    <xf numFmtId="0" fontId="35" fillId="28" borderId="21" xfId="0" applyFont="1" applyFill="1" applyBorder="1" applyAlignment="1">
      <alignment horizontal="center" vertical="center"/>
    </xf>
    <xf numFmtId="0" fontId="20" fillId="28" borderId="153" xfId="0" applyFont="1" applyFill="1" applyBorder="1" applyAlignment="1">
      <alignment horizontal="center" vertical="center"/>
    </xf>
    <xf numFmtId="1" fontId="34" fillId="28" borderId="88" xfId="0" applyNumberFormat="1" applyFont="1" applyFill="1" applyBorder="1" applyAlignment="1">
      <alignment horizontal="center" vertical="center"/>
    </xf>
    <xf numFmtId="0" fontId="35" fillId="30" borderId="154" xfId="0" applyFont="1" applyFill="1" applyBorder="1" applyAlignment="1">
      <alignment horizontal="center" vertical="center"/>
    </xf>
    <xf numFmtId="1" fontId="35" fillId="18" borderId="21" xfId="0" applyNumberFormat="1" applyFont="1" applyFill="1" applyBorder="1" applyAlignment="1">
      <alignment horizontal="center" vertical="center"/>
    </xf>
    <xf numFmtId="1" fontId="35" fillId="28" borderId="114" xfId="0" applyNumberFormat="1" applyFont="1" applyFill="1" applyBorder="1" applyAlignment="1">
      <alignment horizontal="center"/>
    </xf>
    <xf numFmtId="0" fontId="35" fillId="2" borderId="154" xfId="0" applyFont="1" applyFill="1" applyBorder="1" applyAlignment="1">
      <alignment horizontal="center" vertical="center"/>
    </xf>
    <xf numFmtId="0" fontId="19" fillId="0" borderId="155" xfId="0" applyFont="1" applyBorder="1" applyAlignment="1">
      <alignment horizontal="center"/>
    </xf>
    <xf numFmtId="0" fontId="30" fillId="18" borderId="156" xfId="0" applyNumberFormat="1" applyFont="1" applyFill="1" applyBorder="1" applyAlignment="1" applyProtection="1">
      <alignment horizontal="center" vertical="center"/>
      <protection/>
    </xf>
    <xf numFmtId="1" fontId="34" fillId="18" borderId="157" xfId="0" applyNumberFormat="1" applyFont="1" applyFill="1" applyBorder="1" applyAlignment="1">
      <alignment horizontal="center"/>
    </xf>
    <xf numFmtId="0" fontId="30" fillId="2" borderId="156" xfId="0" applyFont="1" applyFill="1" applyBorder="1" applyAlignment="1">
      <alignment horizontal="center" vertical="center"/>
    </xf>
    <xf numFmtId="0" fontId="35" fillId="18" borderId="156" xfId="0" applyNumberFormat="1" applyFont="1" applyFill="1" applyBorder="1" applyAlignment="1" applyProtection="1">
      <alignment horizontal="center" vertical="center"/>
      <protection/>
    </xf>
    <xf numFmtId="0" fontId="46" fillId="23" borderId="131" xfId="0" applyFont="1" applyFill="1" applyBorder="1" applyAlignment="1" applyProtection="1">
      <alignment vertical="center"/>
      <protection/>
    </xf>
    <xf numFmtId="0" fontId="35" fillId="0" borderId="103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46" fillId="5" borderId="158" xfId="0" applyFont="1" applyFill="1" applyBorder="1" applyAlignment="1">
      <alignment horizontal="center" vertical="center"/>
    </xf>
    <xf numFmtId="0" fontId="46" fillId="5" borderId="159" xfId="0" applyFont="1" applyFill="1" applyBorder="1" applyAlignment="1">
      <alignment horizontal="center" vertical="center"/>
    </xf>
    <xf numFmtId="0" fontId="46" fillId="5" borderId="160" xfId="0" applyFont="1" applyFill="1" applyBorder="1" applyAlignment="1">
      <alignment horizontal="center" vertical="center"/>
    </xf>
    <xf numFmtId="0" fontId="46" fillId="5" borderId="161" xfId="0" applyFont="1" applyFill="1" applyBorder="1" applyAlignment="1">
      <alignment horizontal="center" vertical="center"/>
    </xf>
    <xf numFmtId="0" fontId="46" fillId="5" borderId="162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0" fontId="46" fillId="18" borderId="163" xfId="0" applyFont="1" applyFill="1" applyBorder="1" applyAlignment="1">
      <alignment horizontal="center" vertical="center"/>
    </xf>
    <xf numFmtId="0" fontId="46" fillId="18" borderId="164" xfId="0" applyFont="1" applyFill="1" applyBorder="1" applyAlignment="1">
      <alignment horizontal="center" vertical="center"/>
    </xf>
    <xf numFmtId="0" fontId="46" fillId="18" borderId="165" xfId="0" applyFont="1" applyFill="1" applyBorder="1" applyAlignment="1">
      <alignment horizontal="center" vertical="center"/>
    </xf>
    <xf numFmtId="0" fontId="46" fillId="18" borderId="166" xfId="0" applyFont="1" applyFill="1" applyBorder="1" applyAlignment="1">
      <alignment horizontal="center" vertical="center"/>
    </xf>
    <xf numFmtId="0" fontId="46" fillId="18" borderId="167" xfId="0" applyFont="1" applyFill="1" applyBorder="1" applyAlignment="1">
      <alignment horizontal="center" vertical="center"/>
    </xf>
    <xf numFmtId="0" fontId="46" fillId="18" borderId="26" xfId="0" applyFont="1" applyFill="1" applyBorder="1" applyAlignment="1">
      <alignment horizontal="center" vertical="center"/>
    </xf>
    <xf numFmtId="0" fontId="46" fillId="18" borderId="168" xfId="0" applyFont="1" applyFill="1" applyBorder="1" applyAlignment="1">
      <alignment horizontal="center" vertical="center"/>
    </xf>
    <xf numFmtId="0" fontId="46" fillId="18" borderId="30" xfId="0" applyFont="1" applyFill="1" applyBorder="1" applyAlignment="1">
      <alignment horizontal="center" vertical="center"/>
    </xf>
    <xf numFmtId="0" fontId="46" fillId="18" borderId="169" xfId="0" applyFont="1" applyFill="1" applyBorder="1" applyAlignment="1">
      <alignment horizontal="center" vertical="center"/>
    </xf>
    <xf numFmtId="0" fontId="35" fillId="18" borderId="17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/>
    </xf>
    <xf numFmtId="0" fontId="39" fillId="22" borderId="63" xfId="0" applyFont="1" applyFill="1" applyBorder="1" applyAlignment="1">
      <alignment horizontal="center" vertical="center"/>
    </xf>
    <xf numFmtId="0" fontId="39" fillId="18" borderId="63" xfId="0" applyFont="1" applyFill="1" applyBorder="1" applyAlignment="1">
      <alignment horizontal="center" vertical="center"/>
    </xf>
    <xf numFmtId="0" fontId="30" fillId="18" borderId="1" xfId="0" applyFont="1" applyFill="1" applyBorder="1" applyAlignment="1" applyProtection="1">
      <alignment vertical="center"/>
      <protection/>
    </xf>
    <xf numFmtId="0" fontId="39" fillId="18" borderId="66" xfId="0" applyFont="1" applyFill="1" applyBorder="1" applyAlignment="1">
      <alignment vertical="center"/>
    </xf>
    <xf numFmtId="0" fontId="30" fillId="18" borderId="1" xfId="0" applyFont="1" applyFill="1" applyBorder="1" applyAlignment="1">
      <alignment vertical="center"/>
    </xf>
    <xf numFmtId="0" fontId="46" fillId="0" borderId="17" xfId="0" applyFont="1" applyBorder="1" applyAlignment="1">
      <alignment horizontal="center"/>
    </xf>
    <xf numFmtId="0" fontId="20" fillId="2" borderId="124" xfId="0" applyFont="1" applyFill="1" applyBorder="1" applyAlignment="1">
      <alignment horizontal="center" vertical="center"/>
    </xf>
    <xf numFmtId="0" fontId="46" fillId="28" borderId="17" xfId="0" applyFont="1" applyFill="1" applyBorder="1" applyAlignment="1">
      <alignment horizontal="center"/>
    </xf>
    <xf numFmtId="0" fontId="20" fillId="2" borderId="122" xfId="0" applyFont="1" applyFill="1" applyBorder="1" applyAlignment="1">
      <alignment horizontal="center" vertical="center"/>
    </xf>
    <xf numFmtId="0" fontId="39" fillId="18" borderId="64" xfId="0" applyFont="1" applyFill="1" applyBorder="1" applyAlignment="1">
      <alignment horizontal="center"/>
    </xf>
    <xf numFmtId="0" fontId="39" fillId="18" borderId="63" xfId="0" applyFont="1" applyFill="1" applyBorder="1" applyAlignment="1">
      <alignment horizontal="center"/>
    </xf>
    <xf numFmtId="0" fontId="30" fillId="22" borderId="97" xfId="0" applyNumberFormat="1" applyFont="1" applyFill="1" applyBorder="1" applyAlignment="1" applyProtection="1">
      <alignment horizontal="center" vertical="center"/>
      <protection/>
    </xf>
    <xf numFmtId="0" fontId="30" fillId="18" borderId="106" xfId="0" applyFont="1" applyFill="1" applyBorder="1" applyAlignment="1">
      <alignment vertical="center"/>
    </xf>
    <xf numFmtId="0" fontId="39" fillId="18" borderId="0" xfId="0" applyFont="1" applyFill="1" applyBorder="1" applyAlignment="1">
      <alignment/>
    </xf>
    <xf numFmtId="0" fontId="30" fillId="18" borderId="170" xfId="0" applyFont="1" applyFill="1" applyBorder="1" applyAlignment="1">
      <alignment vertical="center"/>
    </xf>
    <xf numFmtId="0" fontId="39" fillId="18" borderId="66" xfId="0" applyFont="1" applyFill="1" applyBorder="1" applyAlignment="1">
      <alignment/>
    </xf>
    <xf numFmtId="0" fontId="46" fillId="18" borderId="17" xfId="0" applyFont="1" applyFill="1" applyBorder="1" applyAlignment="1">
      <alignment horizontal="center"/>
    </xf>
    <xf numFmtId="0" fontId="39" fillId="22" borderId="63" xfId="0" applyFont="1" applyFill="1" applyBorder="1" applyAlignment="1">
      <alignment horizontal="center"/>
    </xf>
    <xf numFmtId="0" fontId="30" fillId="18" borderId="97" xfId="0" applyFont="1" applyFill="1" applyBorder="1" applyAlignment="1">
      <alignment horizontal="center" vertical="center"/>
    </xf>
    <xf numFmtId="0" fontId="30" fillId="22" borderId="97" xfId="0" applyFont="1" applyFill="1" applyBorder="1" applyAlignment="1">
      <alignment horizontal="center" vertical="center"/>
    </xf>
    <xf numFmtId="0" fontId="20" fillId="2" borderId="127" xfId="0" applyFont="1" applyFill="1" applyBorder="1" applyAlignment="1">
      <alignment horizontal="center" vertical="center"/>
    </xf>
    <xf numFmtId="0" fontId="35" fillId="2" borderId="88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53" fillId="18" borderId="167" xfId="0" applyFont="1" applyFill="1" applyBorder="1" applyAlignment="1">
      <alignment horizontal="center" vertical="center"/>
    </xf>
    <xf numFmtId="0" fontId="52" fillId="31" borderId="27" xfId="0" applyFont="1" applyFill="1" applyBorder="1" applyAlignment="1">
      <alignment horizontal="center" vertical="center"/>
    </xf>
    <xf numFmtId="0" fontId="46" fillId="32" borderId="167" xfId="0" applyFont="1" applyFill="1" applyBorder="1" applyAlignment="1">
      <alignment horizontal="center" vertical="center"/>
    </xf>
    <xf numFmtId="0" fontId="46" fillId="32" borderId="166" xfId="0" applyFont="1" applyFill="1" applyBorder="1" applyAlignment="1">
      <alignment horizontal="center" vertical="center"/>
    </xf>
    <xf numFmtId="0" fontId="35" fillId="2" borderId="171" xfId="0" applyFont="1" applyFill="1" applyBorder="1" applyAlignment="1">
      <alignment horizontal="center" vertical="center"/>
    </xf>
    <xf numFmtId="0" fontId="30" fillId="18" borderId="172" xfId="0" applyFont="1" applyFill="1" applyBorder="1" applyAlignment="1">
      <alignment horizontal="center" vertical="center"/>
    </xf>
    <xf numFmtId="0" fontId="46" fillId="2" borderId="113" xfId="0" applyFont="1" applyFill="1" applyBorder="1" applyAlignment="1">
      <alignment horizontal="center" vertical="center"/>
    </xf>
    <xf numFmtId="0" fontId="46" fillId="21" borderId="27" xfId="0" applyFont="1" applyFill="1" applyBorder="1" applyAlignment="1">
      <alignment horizontal="center" vertical="center"/>
    </xf>
    <xf numFmtId="0" fontId="46" fillId="21" borderId="167" xfId="0" applyFont="1" applyFill="1" applyBorder="1" applyAlignment="1">
      <alignment horizontal="center" vertical="center"/>
    </xf>
    <xf numFmtId="0" fontId="46" fillId="21" borderId="26" xfId="0" applyFont="1" applyFill="1" applyBorder="1" applyAlignment="1">
      <alignment horizontal="center" vertical="center"/>
    </xf>
    <xf numFmtId="0" fontId="47" fillId="27" borderId="173" xfId="0" applyFont="1" applyFill="1" applyBorder="1" applyAlignment="1">
      <alignment horizontal="center" vertical="center"/>
    </xf>
    <xf numFmtId="0" fontId="45" fillId="32" borderId="167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/>
    </xf>
    <xf numFmtId="0" fontId="30" fillId="18" borderId="174" xfId="0" applyNumberFormat="1" applyFont="1" applyFill="1" applyBorder="1" applyAlignment="1" applyProtection="1">
      <alignment horizontal="center" vertical="center"/>
      <protection/>
    </xf>
    <xf numFmtId="0" fontId="30" fillId="18" borderId="175" xfId="0" applyFont="1" applyFill="1" applyBorder="1" applyAlignment="1" applyProtection="1">
      <alignment vertical="center"/>
      <protection/>
    </xf>
    <xf numFmtId="0" fontId="45" fillId="23" borderId="26" xfId="0" applyFont="1" applyFill="1" applyBorder="1" applyAlignment="1">
      <alignment horizontal="center" vertical="center"/>
    </xf>
    <xf numFmtId="0" fontId="45" fillId="18" borderId="121" xfId="0" applyFont="1" applyFill="1" applyBorder="1" applyAlignment="1">
      <alignment horizontal="center" vertical="center"/>
    </xf>
    <xf numFmtId="0" fontId="45" fillId="18" borderId="123" xfId="0" applyFont="1" applyFill="1" applyBorder="1" applyAlignment="1">
      <alignment horizontal="center" vertical="center"/>
    </xf>
    <xf numFmtId="0" fontId="45" fillId="28" borderId="176" xfId="0" applyFont="1" applyFill="1" applyBorder="1" applyAlignment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0" fontId="46" fillId="18" borderId="127" xfId="0" applyFont="1" applyFill="1" applyBorder="1" applyAlignment="1">
      <alignment horizontal="center" vertical="center"/>
    </xf>
    <xf numFmtId="0" fontId="46" fillId="18" borderId="177" xfId="0" applyFont="1" applyFill="1" applyBorder="1" applyAlignment="1">
      <alignment horizontal="center" vertical="center"/>
    </xf>
    <xf numFmtId="0" fontId="45" fillId="29" borderId="26" xfId="0" applyFont="1" applyFill="1" applyBorder="1" applyAlignment="1">
      <alignment horizontal="center" vertical="center"/>
    </xf>
    <xf numFmtId="1" fontId="35" fillId="18" borderId="157" xfId="0" applyNumberFormat="1" applyFont="1" applyFill="1" applyBorder="1" applyAlignment="1">
      <alignment horizontal="center"/>
    </xf>
    <xf numFmtId="0" fontId="46" fillId="18" borderId="88" xfId="0" applyFont="1" applyFill="1" applyBorder="1" applyAlignment="1">
      <alignment horizontal="center" vertical="center"/>
    </xf>
    <xf numFmtId="0" fontId="33" fillId="18" borderId="167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29" fillId="0" borderId="178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51" fillId="0" borderId="179" xfId="0" applyFont="1" applyBorder="1" applyAlignment="1">
      <alignment horizontal="center" textRotation="90" wrapText="1"/>
    </xf>
    <xf numFmtId="0" fontId="29" fillId="0" borderId="18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29" fillId="0" borderId="179" xfId="0" applyFont="1" applyBorder="1" applyAlignment="1">
      <alignment horizontal="center"/>
    </xf>
    <xf numFmtId="0" fontId="31" fillId="0" borderId="18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81" xfId="0" applyFont="1" applyBorder="1" applyAlignment="1">
      <alignment horizontal="center"/>
    </xf>
    <xf numFmtId="0" fontId="29" fillId="0" borderId="182" xfId="0" applyFont="1" applyBorder="1" applyAlignment="1">
      <alignment horizontal="center"/>
    </xf>
    <xf numFmtId="0" fontId="30" fillId="28" borderId="10" xfId="0" applyFont="1" applyFill="1" applyBorder="1" applyAlignment="1">
      <alignment horizontal="left" vertical="center"/>
    </xf>
    <xf numFmtId="0" fontId="30" fillId="0" borderId="183" xfId="0" applyFont="1" applyBorder="1" applyAlignment="1">
      <alignment horizontal="center"/>
    </xf>
    <xf numFmtId="0" fontId="28" fillId="28" borderId="184" xfId="0" applyFont="1" applyFill="1" applyBorder="1" applyAlignment="1">
      <alignment horizontal="center" textRotation="90" wrapText="1"/>
    </xf>
    <xf numFmtId="0" fontId="28" fillId="0" borderId="185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18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3"/>
    </xf>
    <xf numFmtId="0" fontId="28" fillId="22" borderId="184" xfId="0" applyFont="1" applyFill="1" applyBorder="1" applyAlignment="1">
      <alignment horizontal="center" textRotation="90" wrapText="1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51" fillId="26" borderId="184" xfId="0" applyFont="1" applyFill="1" applyBorder="1" applyAlignment="1">
      <alignment horizontal="center" textRotation="90" wrapTex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19" borderId="10" xfId="0" applyFont="1" applyFill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86" xfId="0" applyFont="1" applyBorder="1" applyAlignment="1">
      <alignment horizontal="center"/>
    </xf>
    <xf numFmtId="0" fontId="31" fillId="0" borderId="182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86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26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8" fillId="0" borderId="18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9" fillId="18" borderId="0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horizontal="center" vertical="center"/>
    </xf>
    <xf numFmtId="0" fontId="28" fillId="0" borderId="179" xfId="0" applyFont="1" applyBorder="1" applyAlignment="1">
      <alignment horizontal="center" textRotation="90" wrapText="1"/>
    </xf>
    <xf numFmtId="0" fontId="44" fillId="18" borderId="0" xfId="0" applyFont="1" applyFill="1" applyBorder="1" applyAlignment="1">
      <alignment/>
    </xf>
    <xf numFmtId="0" fontId="42" fillId="18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5" fillId="0" borderId="180" xfId="0" applyFont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89"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/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/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3337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3337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33375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33375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46"/>
  <sheetViews>
    <sheetView zoomScale="90" zoomScaleNormal="90" zoomScalePageLayoutView="0" workbookViewId="0" topLeftCell="A7">
      <selection activeCell="AK27" sqref="AK27:AM27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32.87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00390625" style="1" customWidth="1"/>
    <col min="33" max="34" width="3.875" style="1" customWidth="1"/>
    <col min="35" max="35" width="4.00390625" style="1" customWidth="1"/>
    <col min="36" max="36" width="4.125" style="1" customWidth="1"/>
    <col min="37" max="39" width="7.875" style="1" customWidth="1"/>
    <col min="40" max="16384" width="9.125" style="1" customWidth="1"/>
  </cols>
  <sheetData>
    <row r="1" spans="1:37" s="5" customFormat="1" ht="17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  <c r="AK1" s="8"/>
    </row>
    <row r="2" spans="1:36" s="5" customFormat="1" ht="17.25" customHeight="1">
      <c r="A2" s="4" t="s">
        <v>2</v>
      </c>
      <c r="C2" s="6"/>
      <c r="D2" s="484" t="s">
        <v>116</v>
      </c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7" t="s">
        <v>3</v>
      </c>
      <c r="AE2" s="9" t="s">
        <v>4</v>
      </c>
      <c r="AF2" s="9"/>
      <c r="AG2" s="9"/>
      <c r="AH2" s="9"/>
      <c r="AI2" s="9"/>
      <c r="AJ2" s="9"/>
    </row>
    <row r="3" spans="3:36" s="5" customFormat="1" ht="18" customHeight="1">
      <c r="C3" s="5" t="s">
        <v>42</v>
      </c>
      <c r="G3" s="10"/>
      <c r="H3" s="10"/>
      <c r="I3" s="10"/>
      <c r="L3" s="10"/>
      <c r="AC3" s="11" t="s">
        <v>5</v>
      </c>
      <c r="AD3" s="12"/>
      <c r="AE3" s="13" t="s">
        <v>6</v>
      </c>
      <c r="AF3" s="14"/>
      <c r="AG3" s="15"/>
      <c r="AH3" s="15"/>
      <c r="AI3" s="15"/>
      <c r="AJ3" s="15"/>
    </row>
    <row r="4" spans="1:39" ht="21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16</v>
      </c>
      <c r="AJ4" s="491" t="s">
        <v>17</v>
      </c>
      <c r="AK4" s="513" t="s">
        <v>35</v>
      </c>
      <c r="AL4" s="513"/>
      <c r="AM4" s="513"/>
    </row>
    <row r="5" spans="1:39" ht="21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477"/>
      <c r="AD5" s="481" t="s">
        <v>23</v>
      </c>
      <c r="AE5" s="482" t="s">
        <v>24</v>
      </c>
      <c r="AF5" s="482" t="s">
        <v>25</v>
      </c>
      <c r="AG5" s="503"/>
      <c r="AH5" s="510"/>
      <c r="AI5" s="490"/>
      <c r="AJ5" s="491"/>
      <c r="AK5" s="488" t="s">
        <v>34</v>
      </c>
      <c r="AL5" s="488"/>
      <c r="AM5" s="488"/>
    </row>
    <row r="6" spans="1:39" s="16" customFormat="1" ht="21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477"/>
      <c r="AD6" s="481"/>
      <c r="AE6" s="482"/>
      <c r="AF6" s="482"/>
      <c r="AG6" s="503"/>
      <c r="AH6" s="510"/>
      <c r="AI6" s="490"/>
      <c r="AJ6" s="491"/>
      <c r="AK6" s="489" t="s">
        <v>43</v>
      </c>
      <c r="AL6" s="489"/>
      <c r="AM6" s="489"/>
    </row>
    <row r="7" spans="1:39" ht="13.5" customHeight="1">
      <c r="A7" s="308">
        <v>1</v>
      </c>
      <c r="B7" s="227">
        <v>9830</v>
      </c>
      <c r="C7" s="228"/>
      <c r="D7" s="33"/>
      <c r="E7" s="34"/>
      <c r="F7" s="34"/>
      <c r="G7" s="34"/>
      <c r="H7" s="35"/>
      <c r="I7" s="412"/>
      <c r="J7" s="413"/>
      <c r="K7" s="413"/>
      <c r="L7" s="413">
        <v>2</v>
      </c>
      <c r="M7" s="414"/>
      <c r="N7" s="412"/>
      <c r="O7" s="413"/>
      <c r="P7" s="413"/>
      <c r="Q7" s="413">
        <v>4</v>
      </c>
      <c r="R7" s="414">
        <v>2</v>
      </c>
      <c r="S7" s="412">
        <v>6</v>
      </c>
      <c r="T7" s="413"/>
      <c r="U7" s="413"/>
      <c r="V7" s="413">
        <v>4</v>
      </c>
      <c r="W7" s="414"/>
      <c r="X7" s="412"/>
      <c r="Y7" s="413">
        <v>6</v>
      </c>
      <c r="Z7" s="413"/>
      <c r="AA7" s="413"/>
      <c r="AB7" s="414"/>
      <c r="AC7" s="41"/>
      <c r="AD7" s="36">
        <f aca="true" t="shared" si="0" ref="AD7:AD46">SUM(D7:AC7)</f>
        <v>24</v>
      </c>
      <c r="AE7" s="38">
        <v>36</v>
      </c>
      <c r="AF7" s="37">
        <f aca="true" t="shared" si="1" ref="AF7:AF46">SUM(AD7:AE7)</f>
        <v>60</v>
      </c>
      <c r="AG7" s="261"/>
      <c r="AH7" s="293"/>
      <c r="AI7" s="294"/>
      <c r="AJ7" s="274" t="s">
        <v>36</v>
      </c>
      <c r="AK7" s="508"/>
      <c r="AL7" s="509"/>
      <c r="AM7" s="509"/>
    </row>
    <row r="8" spans="1:39" ht="13.5" customHeight="1">
      <c r="A8" s="309">
        <v>2</v>
      </c>
      <c r="B8" s="229">
        <v>9832</v>
      </c>
      <c r="C8" s="150"/>
      <c r="D8" s="33"/>
      <c r="E8" s="34"/>
      <c r="F8" s="34"/>
      <c r="G8" s="34"/>
      <c r="H8" s="35"/>
      <c r="I8" s="415"/>
      <c r="J8" s="416">
        <v>9</v>
      </c>
      <c r="K8" s="416"/>
      <c r="L8" s="416">
        <v>2</v>
      </c>
      <c r="M8" s="53">
        <v>5</v>
      </c>
      <c r="N8" s="415"/>
      <c r="O8" s="416"/>
      <c r="P8" s="416">
        <v>1</v>
      </c>
      <c r="Q8" s="416">
        <v>4</v>
      </c>
      <c r="R8" s="53"/>
      <c r="S8" s="415"/>
      <c r="T8" s="416">
        <v>1</v>
      </c>
      <c r="U8" s="416">
        <v>2</v>
      </c>
      <c r="V8" s="416">
        <v>4</v>
      </c>
      <c r="W8" s="53"/>
      <c r="X8" s="415"/>
      <c r="Y8" s="416">
        <v>1</v>
      </c>
      <c r="Z8" s="416"/>
      <c r="AA8" s="416"/>
      <c r="AB8" s="53"/>
      <c r="AC8" s="41"/>
      <c r="AD8" s="36">
        <f t="shared" si="0"/>
        <v>29</v>
      </c>
      <c r="AE8" s="38">
        <v>50</v>
      </c>
      <c r="AF8" s="37">
        <f t="shared" si="1"/>
        <v>79</v>
      </c>
      <c r="AG8" s="256"/>
      <c r="AH8" s="295"/>
      <c r="AI8" s="296"/>
      <c r="AJ8" s="275" t="s">
        <v>37</v>
      </c>
      <c r="AK8" s="492" t="s">
        <v>26</v>
      </c>
      <c r="AL8" s="493"/>
      <c r="AM8" s="493"/>
    </row>
    <row r="9" spans="1:39" ht="13.5" customHeight="1">
      <c r="A9" s="309">
        <v>3</v>
      </c>
      <c r="B9" s="229">
        <v>9831</v>
      </c>
      <c r="C9" s="150"/>
      <c r="D9" s="33"/>
      <c r="E9" s="34"/>
      <c r="F9" s="34"/>
      <c r="G9" s="34"/>
      <c r="H9" s="35"/>
      <c r="I9" s="415"/>
      <c r="J9" s="416"/>
      <c r="K9" s="416"/>
      <c r="L9" s="416">
        <v>2</v>
      </c>
      <c r="M9" s="53">
        <v>3</v>
      </c>
      <c r="N9" s="415">
        <v>6</v>
      </c>
      <c r="O9" s="416">
        <v>9</v>
      </c>
      <c r="P9" s="416">
        <v>5</v>
      </c>
      <c r="Q9" s="416">
        <v>4</v>
      </c>
      <c r="R9" s="53"/>
      <c r="S9" s="415"/>
      <c r="T9" s="416"/>
      <c r="U9" s="416"/>
      <c r="V9" s="416"/>
      <c r="W9" s="53"/>
      <c r="X9" s="415"/>
      <c r="Y9" s="416">
        <v>6</v>
      </c>
      <c r="Z9" s="416"/>
      <c r="AA9" s="416"/>
      <c r="AB9" s="53"/>
      <c r="AC9" s="41"/>
      <c r="AD9" s="36">
        <f t="shared" si="0"/>
        <v>35</v>
      </c>
      <c r="AE9" s="38">
        <v>13</v>
      </c>
      <c r="AF9" s="37">
        <f t="shared" si="1"/>
        <v>48</v>
      </c>
      <c r="AG9" s="256"/>
      <c r="AH9" s="295"/>
      <c r="AI9" s="297"/>
      <c r="AJ9" s="264"/>
      <c r="AK9" s="496"/>
      <c r="AL9" s="497"/>
      <c r="AM9" s="497"/>
    </row>
    <row r="10" spans="1:39" ht="13.5" customHeight="1">
      <c r="A10" s="309">
        <v>4</v>
      </c>
      <c r="B10" s="229">
        <v>9833</v>
      </c>
      <c r="C10" s="150"/>
      <c r="D10" s="33"/>
      <c r="E10" s="34"/>
      <c r="F10" s="34"/>
      <c r="G10" s="34"/>
      <c r="H10" s="35"/>
      <c r="I10" s="415"/>
      <c r="J10" s="416"/>
      <c r="K10" s="416"/>
      <c r="L10" s="416">
        <v>2</v>
      </c>
      <c r="M10" s="53"/>
      <c r="N10" s="415">
        <v>1</v>
      </c>
      <c r="O10" s="416"/>
      <c r="P10" s="416">
        <v>1</v>
      </c>
      <c r="Q10" s="416"/>
      <c r="R10" s="53">
        <v>5</v>
      </c>
      <c r="S10" s="415">
        <v>6</v>
      </c>
      <c r="T10" s="416"/>
      <c r="U10" s="416">
        <v>5</v>
      </c>
      <c r="V10" s="416">
        <v>4</v>
      </c>
      <c r="W10" s="53"/>
      <c r="X10" s="415"/>
      <c r="Y10" s="416">
        <v>6</v>
      </c>
      <c r="Z10" s="416"/>
      <c r="AA10" s="416"/>
      <c r="AB10" s="53"/>
      <c r="AC10" s="41"/>
      <c r="AD10" s="36">
        <f t="shared" si="0"/>
        <v>30</v>
      </c>
      <c r="AE10" s="38">
        <v>25</v>
      </c>
      <c r="AF10" s="37">
        <f t="shared" si="1"/>
        <v>55</v>
      </c>
      <c r="AG10" s="256"/>
      <c r="AH10" s="295"/>
      <c r="AI10" s="297"/>
      <c r="AJ10" s="264"/>
      <c r="AK10" s="479"/>
      <c r="AL10" s="474"/>
      <c r="AM10" s="474"/>
    </row>
    <row r="11" spans="1:39" ht="13.5" customHeight="1">
      <c r="A11" s="309">
        <v>5</v>
      </c>
      <c r="B11" s="229">
        <v>9955</v>
      </c>
      <c r="C11" s="150"/>
      <c r="D11" s="33"/>
      <c r="E11" s="34"/>
      <c r="F11" s="34"/>
      <c r="G11" s="34"/>
      <c r="H11" s="35"/>
      <c r="I11" s="415">
        <v>6</v>
      </c>
      <c r="J11" s="416">
        <v>1</v>
      </c>
      <c r="K11" s="416"/>
      <c r="L11" s="416">
        <v>2</v>
      </c>
      <c r="M11" s="53">
        <v>1</v>
      </c>
      <c r="N11" s="415"/>
      <c r="O11" s="416">
        <v>3</v>
      </c>
      <c r="P11" s="416">
        <v>1</v>
      </c>
      <c r="Q11" s="416">
        <v>1</v>
      </c>
      <c r="R11" s="53"/>
      <c r="S11" s="415">
        <v>2</v>
      </c>
      <c r="T11" s="416"/>
      <c r="U11" s="416">
        <v>2</v>
      </c>
      <c r="V11" s="416">
        <v>1</v>
      </c>
      <c r="W11" s="53"/>
      <c r="X11" s="415"/>
      <c r="Y11" s="416"/>
      <c r="Z11" s="416"/>
      <c r="AA11" s="416"/>
      <c r="AB11" s="53"/>
      <c r="AC11" s="41"/>
      <c r="AD11" s="36">
        <f t="shared" si="0"/>
        <v>20</v>
      </c>
      <c r="AE11" s="38">
        <v>62</v>
      </c>
      <c r="AF11" s="37">
        <f t="shared" si="1"/>
        <v>82</v>
      </c>
      <c r="AG11" s="256"/>
      <c r="AH11" s="295"/>
      <c r="AI11" s="297"/>
      <c r="AJ11" s="264"/>
      <c r="AK11" s="504" t="s">
        <v>61</v>
      </c>
      <c r="AL11" s="505"/>
      <c r="AM11" s="505"/>
    </row>
    <row r="12" spans="1:39" ht="13.5" customHeight="1">
      <c r="A12" s="309">
        <v>6</v>
      </c>
      <c r="B12" s="229">
        <v>9834</v>
      </c>
      <c r="C12" s="150"/>
      <c r="D12" s="33"/>
      <c r="E12" s="34"/>
      <c r="F12" s="34"/>
      <c r="G12" s="34"/>
      <c r="H12" s="35"/>
      <c r="I12" s="415"/>
      <c r="J12" s="416"/>
      <c r="K12" s="416"/>
      <c r="L12" s="416">
        <v>2</v>
      </c>
      <c r="M12" s="53"/>
      <c r="N12" s="415"/>
      <c r="O12" s="416"/>
      <c r="P12" s="416">
        <v>2</v>
      </c>
      <c r="Q12" s="416"/>
      <c r="R12" s="53"/>
      <c r="S12" s="415"/>
      <c r="T12" s="416"/>
      <c r="U12" s="416">
        <v>2</v>
      </c>
      <c r="V12" s="416"/>
      <c r="W12" s="53"/>
      <c r="X12" s="415"/>
      <c r="Y12" s="416"/>
      <c r="Z12" s="416"/>
      <c r="AA12" s="416"/>
      <c r="AB12" s="53"/>
      <c r="AC12" s="41"/>
      <c r="AD12" s="36">
        <f t="shared" si="0"/>
        <v>6</v>
      </c>
      <c r="AE12" s="38">
        <v>32</v>
      </c>
      <c r="AF12" s="37">
        <f t="shared" si="1"/>
        <v>38</v>
      </c>
      <c r="AG12" s="256"/>
      <c r="AH12" s="295"/>
      <c r="AI12" s="297"/>
      <c r="AJ12" s="264"/>
      <c r="AK12" s="504" t="s">
        <v>62</v>
      </c>
      <c r="AL12" s="505"/>
      <c r="AM12" s="505"/>
    </row>
    <row r="13" spans="1:39" ht="13.5" customHeight="1">
      <c r="A13" s="309">
        <v>7</v>
      </c>
      <c r="B13" s="229">
        <v>9835</v>
      </c>
      <c r="C13" s="150"/>
      <c r="D13" s="33"/>
      <c r="E13" s="34"/>
      <c r="F13" s="34"/>
      <c r="G13" s="34"/>
      <c r="H13" s="35"/>
      <c r="I13" s="415"/>
      <c r="J13" s="416"/>
      <c r="K13" s="416"/>
      <c r="L13" s="416">
        <v>2</v>
      </c>
      <c r="M13" s="53"/>
      <c r="N13" s="415"/>
      <c r="O13" s="416"/>
      <c r="P13" s="416"/>
      <c r="Q13" s="416"/>
      <c r="R13" s="53">
        <v>5</v>
      </c>
      <c r="S13" s="463" t="s">
        <v>37</v>
      </c>
      <c r="T13" s="416"/>
      <c r="U13" s="416"/>
      <c r="V13" s="416">
        <v>4</v>
      </c>
      <c r="W13" s="53"/>
      <c r="X13" s="415"/>
      <c r="Y13" s="463" t="s">
        <v>37</v>
      </c>
      <c r="Z13" s="416"/>
      <c r="AA13" s="416"/>
      <c r="AB13" s="53"/>
      <c r="AC13" s="41"/>
      <c r="AD13" s="36">
        <f t="shared" si="0"/>
        <v>11</v>
      </c>
      <c r="AE13" s="38">
        <v>25</v>
      </c>
      <c r="AF13" s="37">
        <f t="shared" si="1"/>
        <v>36</v>
      </c>
      <c r="AG13" s="256"/>
      <c r="AH13" s="295"/>
      <c r="AI13" s="296"/>
      <c r="AJ13" s="264"/>
      <c r="AK13" s="506"/>
      <c r="AL13" s="507"/>
      <c r="AM13" s="507"/>
    </row>
    <row r="14" spans="1:39" ht="13.5" customHeight="1">
      <c r="A14" s="309">
        <v>8</v>
      </c>
      <c r="B14" s="229">
        <v>9836</v>
      </c>
      <c r="C14" s="150"/>
      <c r="D14" s="33"/>
      <c r="E14" s="34"/>
      <c r="F14" s="34"/>
      <c r="G14" s="34"/>
      <c r="H14" s="35"/>
      <c r="I14" s="415"/>
      <c r="J14" s="416"/>
      <c r="K14" s="416"/>
      <c r="L14" s="416">
        <v>2</v>
      </c>
      <c r="M14" s="53">
        <v>1</v>
      </c>
      <c r="N14" s="415"/>
      <c r="O14" s="416">
        <v>1</v>
      </c>
      <c r="P14" s="416"/>
      <c r="Q14" s="416"/>
      <c r="R14" s="53">
        <v>5</v>
      </c>
      <c r="S14" s="415"/>
      <c r="T14" s="416">
        <v>1</v>
      </c>
      <c r="U14" s="416"/>
      <c r="V14" s="416">
        <v>1</v>
      </c>
      <c r="W14" s="53"/>
      <c r="X14" s="415"/>
      <c r="Y14" s="416">
        <v>2</v>
      </c>
      <c r="Z14" s="416"/>
      <c r="AA14" s="416"/>
      <c r="AB14" s="53"/>
      <c r="AC14" s="41"/>
      <c r="AD14" s="36">
        <f t="shared" si="0"/>
        <v>13</v>
      </c>
      <c r="AE14" s="38">
        <v>34</v>
      </c>
      <c r="AF14" s="37">
        <f t="shared" si="1"/>
        <v>47</v>
      </c>
      <c r="AG14" s="256"/>
      <c r="AH14" s="295"/>
      <c r="AI14" s="296"/>
      <c r="AJ14" s="264"/>
      <c r="AK14" s="17"/>
      <c r="AL14" s="18"/>
      <c r="AM14" s="410"/>
    </row>
    <row r="15" spans="1:36" ht="13.5" customHeight="1">
      <c r="A15" s="309">
        <v>9</v>
      </c>
      <c r="B15" s="229">
        <v>9837</v>
      </c>
      <c r="C15" s="150"/>
      <c r="D15" s="33"/>
      <c r="E15" s="34"/>
      <c r="F15" s="34"/>
      <c r="G15" s="34"/>
      <c r="H15" s="35"/>
      <c r="I15" s="415">
        <v>2</v>
      </c>
      <c r="J15" s="416">
        <v>2</v>
      </c>
      <c r="K15" s="416"/>
      <c r="L15" s="416">
        <v>2</v>
      </c>
      <c r="M15" s="271" t="s">
        <v>77</v>
      </c>
      <c r="N15" s="415">
        <v>4</v>
      </c>
      <c r="O15" s="416">
        <v>1</v>
      </c>
      <c r="P15" s="416"/>
      <c r="Q15" s="416"/>
      <c r="R15" s="53">
        <v>2</v>
      </c>
      <c r="S15" s="271" t="s">
        <v>77</v>
      </c>
      <c r="T15" s="271" t="s">
        <v>77</v>
      </c>
      <c r="U15" s="416">
        <v>5</v>
      </c>
      <c r="V15" s="416">
        <v>4</v>
      </c>
      <c r="W15" s="53"/>
      <c r="X15" s="415"/>
      <c r="Y15" s="271" t="s">
        <v>77</v>
      </c>
      <c r="Z15" s="416"/>
      <c r="AA15" s="416"/>
      <c r="AB15" s="53"/>
      <c r="AC15" s="41"/>
      <c r="AD15" s="36">
        <f t="shared" si="0"/>
        <v>22</v>
      </c>
      <c r="AE15" s="38">
        <v>40</v>
      </c>
      <c r="AF15" s="37">
        <f t="shared" si="1"/>
        <v>62</v>
      </c>
      <c r="AG15" s="256"/>
      <c r="AH15" s="298" t="s">
        <v>115</v>
      </c>
      <c r="AI15" s="296"/>
      <c r="AJ15" s="264"/>
    </row>
    <row r="16" spans="1:39" ht="13.5" customHeight="1">
      <c r="A16" s="309">
        <v>10</v>
      </c>
      <c r="B16" s="229">
        <v>9838</v>
      </c>
      <c r="C16" s="150"/>
      <c r="D16" s="33"/>
      <c r="E16" s="34"/>
      <c r="F16" s="34"/>
      <c r="G16" s="34"/>
      <c r="H16" s="35"/>
      <c r="I16" s="415"/>
      <c r="J16" s="416">
        <v>1</v>
      </c>
      <c r="K16" s="416"/>
      <c r="L16" s="416">
        <v>2</v>
      </c>
      <c r="M16" s="53"/>
      <c r="N16" s="415"/>
      <c r="O16" s="463" t="s">
        <v>37</v>
      </c>
      <c r="P16" s="416">
        <v>1</v>
      </c>
      <c r="Q16" s="416"/>
      <c r="R16" s="53"/>
      <c r="S16" s="415"/>
      <c r="T16" s="416">
        <v>3</v>
      </c>
      <c r="U16" s="467" t="s">
        <v>118</v>
      </c>
      <c r="V16" s="416">
        <v>1</v>
      </c>
      <c r="W16" s="53"/>
      <c r="X16" s="470" t="s">
        <v>121</v>
      </c>
      <c r="Y16" s="463" t="s">
        <v>37</v>
      </c>
      <c r="Z16" s="416"/>
      <c r="AA16" s="416"/>
      <c r="AB16" s="53"/>
      <c r="AC16" s="41"/>
      <c r="AD16" s="36">
        <f t="shared" si="0"/>
        <v>8</v>
      </c>
      <c r="AE16" s="38">
        <v>25</v>
      </c>
      <c r="AF16" s="37">
        <f t="shared" si="1"/>
        <v>33</v>
      </c>
      <c r="AG16" s="256"/>
      <c r="AH16" s="295"/>
      <c r="AI16" s="296"/>
      <c r="AJ16" s="264"/>
      <c r="AK16" s="508"/>
      <c r="AL16" s="509"/>
      <c r="AM16" s="509"/>
    </row>
    <row r="17" spans="1:39" ht="13.5" customHeight="1">
      <c r="A17" s="309">
        <v>11</v>
      </c>
      <c r="B17" s="229">
        <v>9839</v>
      </c>
      <c r="C17" s="150"/>
      <c r="D17" s="33"/>
      <c r="E17" s="34"/>
      <c r="F17" s="34"/>
      <c r="G17" s="34"/>
      <c r="H17" s="35"/>
      <c r="I17" s="415">
        <v>2</v>
      </c>
      <c r="J17" s="416"/>
      <c r="K17" s="416"/>
      <c r="L17" s="416">
        <v>2</v>
      </c>
      <c r="M17" s="53"/>
      <c r="N17" s="415">
        <v>1</v>
      </c>
      <c r="O17" s="416"/>
      <c r="P17" s="416">
        <v>1</v>
      </c>
      <c r="Q17" s="416"/>
      <c r="R17" s="53">
        <v>1</v>
      </c>
      <c r="S17" s="415">
        <v>6</v>
      </c>
      <c r="T17" s="416">
        <v>9</v>
      </c>
      <c r="U17" s="416"/>
      <c r="V17" s="416">
        <v>4</v>
      </c>
      <c r="W17" s="53"/>
      <c r="X17" s="470" t="s">
        <v>122</v>
      </c>
      <c r="Y17" s="416">
        <v>6</v>
      </c>
      <c r="Z17" s="416"/>
      <c r="AA17" s="416"/>
      <c r="AB17" s="53"/>
      <c r="AC17" s="41"/>
      <c r="AD17" s="36">
        <f t="shared" si="0"/>
        <v>32</v>
      </c>
      <c r="AE17" s="38">
        <v>28</v>
      </c>
      <c r="AF17" s="37">
        <f t="shared" si="1"/>
        <v>60</v>
      </c>
      <c r="AG17" s="256"/>
      <c r="AH17" s="295"/>
      <c r="AI17" s="297"/>
      <c r="AJ17" s="264"/>
      <c r="AK17" s="511"/>
      <c r="AL17" s="512"/>
      <c r="AM17" s="512"/>
    </row>
    <row r="18" spans="1:39" ht="13.5" customHeight="1">
      <c r="A18" s="309">
        <v>12</v>
      </c>
      <c r="B18" s="229">
        <v>9956</v>
      </c>
      <c r="C18" s="150"/>
      <c r="D18" s="33"/>
      <c r="E18" s="34"/>
      <c r="F18" s="34"/>
      <c r="G18" s="34"/>
      <c r="H18" s="35"/>
      <c r="I18" s="415"/>
      <c r="J18" s="416">
        <v>4</v>
      </c>
      <c r="K18" s="416"/>
      <c r="L18" s="416">
        <v>2</v>
      </c>
      <c r="M18" s="53">
        <v>1</v>
      </c>
      <c r="N18" s="415">
        <v>6</v>
      </c>
      <c r="O18" s="416"/>
      <c r="P18" s="416"/>
      <c r="Q18" s="416"/>
      <c r="R18" s="53"/>
      <c r="S18" s="415">
        <v>2</v>
      </c>
      <c r="T18" s="416">
        <v>4</v>
      </c>
      <c r="U18" s="416">
        <v>5</v>
      </c>
      <c r="V18" s="416">
        <v>4</v>
      </c>
      <c r="W18" s="53"/>
      <c r="X18" s="470"/>
      <c r="Y18" s="416"/>
      <c r="Z18" s="416"/>
      <c r="AA18" s="416"/>
      <c r="AB18" s="53"/>
      <c r="AC18" s="41"/>
      <c r="AD18" s="36">
        <f t="shared" si="0"/>
        <v>28</v>
      </c>
      <c r="AE18" s="38">
        <v>59</v>
      </c>
      <c r="AF18" s="37">
        <f t="shared" si="1"/>
        <v>87</v>
      </c>
      <c r="AG18" s="256"/>
      <c r="AH18" s="461"/>
      <c r="AI18" s="296"/>
      <c r="AJ18" s="264"/>
      <c r="AK18" s="492" t="s">
        <v>27</v>
      </c>
      <c r="AL18" s="493"/>
      <c r="AM18" s="493"/>
    </row>
    <row r="19" spans="1:39" ht="13.5" customHeight="1">
      <c r="A19" s="309">
        <v>13</v>
      </c>
      <c r="B19" s="371">
        <v>9840</v>
      </c>
      <c r="C19" s="150"/>
      <c r="D19" s="33"/>
      <c r="E19" s="34"/>
      <c r="F19" s="34"/>
      <c r="G19" s="34"/>
      <c r="H19" s="35"/>
      <c r="I19" s="415"/>
      <c r="J19" s="416"/>
      <c r="K19" s="416"/>
      <c r="L19" s="416">
        <v>2</v>
      </c>
      <c r="M19" s="53">
        <v>5</v>
      </c>
      <c r="N19" s="415"/>
      <c r="O19" s="416">
        <v>1</v>
      </c>
      <c r="P19" s="416"/>
      <c r="Q19" s="416"/>
      <c r="R19" s="53"/>
      <c r="S19" s="456" t="s">
        <v>117</v>
      </c>
      <c r="T19" s="416"/>
      <c r="U19" s="416">
        <v>2</v>
      </c>
      <c r="V19" s="416">
        <v>4</v>
      </c>
      <c r="W19" s="53"/>
      <c r="X19" s="470" t="s">
        <v>123</v>
      </c>
      <c r="Y19" s="416">
        <v>6</v>
      </c>
      <c r="Z19" s="416"/>
      <c r="AA19" s="416"/>
      <c r="AB19" s="53"/>
      <c r="AC19" s="41"/>
      <c r="AD19" s="36">
        <f t="shared" si="0"/>
        <v>20</v>
      </c>
      <c r="AE19" s="38">
        <v>37</v>
      </c>
      <c r="AF19" s="37">
        <f t="shared" si="1"/>
        <v>57</v>
      </c>
      <c r="AG19" s="256"/>
      <c r="AH19" s="295"/>
      <c r="AI19" s="297"/>
      <c r="AJ19" s="129"/>
      <c r="AK19" s="508"/>
      <c r="AL19" s="509"/>
      <c r="AM19" s="509"/>
    </row>
    <row r="20" spans="1:39" ht="13.5" customHeight="1">
      <c r="A20" s="309">
        <v>14</v>
      </c>
      <c r="B20" s="139">
        <v>9828</v>
      </c>
      <c r="C20" s="142"/>
      <c r="D20" s="33"/>
      <c r="E20" s="34"/>
      <c r="F20" s="34"/>
      <c r="G20" s="34"/>
      <c r="H20" s="35"/>
      <c r="I20" s="415"/>
      <c r="J20" s="416"/>
      <c r="K20" s="416"/>
      <c r="L20" s="416"/>
      <c r="M20" s="53">
        <v>1</v>
      </c>
      <c r="N20" s="415"/>
      <c r="O20" s="416">
        <v>9</v>
      </c>
      <c r="P20" s="416"/>
      <c r="Q20" s="416"/>
      <c r="R20" s="53">
        <v>2</v>
      </c>
      <c r="S20" s="415"/>
      <c r="T20" s="416">
        <v>6</v>
      </c>
      <c r="U20" s="416">
        <v>2</v>
      </c>
      <c r="V20" s="416"/>
      <c r="W20" s="53"/>
      <c r="X20" s="470" t="s">
        <v>124</v>
      </c>
      <c r="Y20" s="416">
        <v>6</v>
      </c>
      <c r="Z20" s="416"/>
      <c r="AA20" s="416"/>
      <c r="AB20" s="53"/>
      <c r="AC20" s="41"/>
      <c r="AD20" s="36">
        <f t="shared" si="0"/>
        <v>26</v>
      </c>
      <c r="AE20" s="38">
        <v>24</v>
      </c>
      <c r="AF20" s="37">
        <f t="shared" si="1"/>
        <v>50</v>
      </c>
      <c r="AG20" s="256"/>
      <c r="AH20" s="295"/>
      <c r="AI20" s="297"/>
      <c r="AJ20" s="264"/>
      <c r="AK20" s="508"/>
      <c r="AL20" s="509"/>
      <c r="AM20" s="509"/>
    </row>
    <row r="21" spans="1:39" ht="13.5" customHeight="1">
      <c r="A21" s="309">
        <v>15</v>
      </c>
      <c r="B21" s="229">
        <v>9841</v>
      </c>
      <c r="C21" s="150"/>
      <c r="D21" s="33"/>
      <c r="E21" s="34"/>
      <c r="F21" s="34"/>
      <c r="G21" s="34"/>
      <c r="H21" s="35"/>
      <c r="I21" s="415">
        <v>6</v>
      </c>
      <c r="J21" s="416">
        <v>9</v>
      </c>
      <c r="K21" s="416">
        <v>5</v>
      </c>
      <c r="L21" s="416">
        <v>2</v>
      </c>
      <c r="M21" s="53">
        <v>5</v>
      </c>
      <c r="N21" s="415">
        <v>6</v>
      </c>
      <c r="O21" s="416">
        <v>9</v>
      </c>
      <c r="P21" s="416">
        <v>5</v>
      </c>
      <c r="Q21" s="416">
        <v>4</v>
      </c>
      <c r="R21" s="53">
        <v>5</v>
      </c>
      <c r="S21" s="415">
        <v>6</v>
      </c>
      <c r="T21" s="416">
        <v>9</v>
      </c>
      <c r="U21" s="416">
        <v>5</v>
      </c>
      <c r="V21" s="416">
        <v>4</v>
      </c>
      <c r="W21" s="53"/>
      <c r="X21" s="470"/>
      <c r="Y21" s="416">
        <v>6</v>
      </c>
      <c r="Z21" s="416"/>
      <c r="AA21" s="416"/>
      <c r="AB21" s="53"/>
      <c r="AC21" s="41"/>
      <c r="AD21" s="36">
        <f t="shared" si="0"/>
        <v>86</v>
      </c>
      <c r="AE21" s="38">
        <v>86</v>
      </c>
      <c r="AF21" s="472">
        <f t="shared" si="1"/>
        <v>172</v>
      </c>
      <c r="AG21" s="256"/>
      <c r="AH21" s="295"/>
      <c r="AI21" s="297"/>
      <c r="AJ21" s="276"/>
      <c r="AK21" s="499" t="s">
        <v>44</v>
      </c>
      <c r="AL21" s="500"/>
      <c r="AM21" s="500"/>
    </row>
    <row r="22" spans="1:39" ht="13.5" customHeight="1">
      <c r="A22" s="309">
        <v>16</v>
      </c>
      <c r="B22" s="229">
        <v>9965</v>
      </c>
      <c r="C22" s="150"/>
      <c r="D22" s="33"/>
      <c r="E22" s="34"/>
      <c r="F22" s="34"/>
      <c r="G22" s="34"/>
      <c r="H22" s="35"/>
      <c r="I22" s="415"/>
      <c r="J22" s="416"/>
      <c r="K22" s="416">
        <v>2</v>
      </c>
      <c r="L22" s="416">
        <v>2</v>
      </c>
      <c r="M22" s="53">
        <v>1</v>
      </c>
      <c r="N22" s="415">
        <v>1</v>
      </c>
      <c r="O22" s="416">
        <v>5</v>
      </c>
      <c r="P22" s="416"/>
      <c r="Q22" s="416">
        <v>1</v>
      </c>
      <c r="R22" s="53"/>
      <c r="S22" s="415"/>
      <c r="T22" s="416"/>
      <c r="U22" s="416"/>
      <c r="V22" s="416">
        <v>4</v>
      </c>
      <c r="W22" s="53"/>
      <c r="X22" s="470" t="s">
        <v>125</v>
      </c>
      <c r="Y22" s="416"/>
      <c r="Z22" s="416"/>
      <c r="AA22" s="416"/>
      <c r="AB22" s="53"/>
      <c r="AC22" s="41"/>
      <c r="AD22" s="36">
        <f t="shared" si="0"/>
        <v>16</v>
      </c>
      <c r="AE22" s="38">
        <v>64</v>
      </c>
      <c r="AF22" s="37">
        <f t="shared" si="1"/>
        <v>80</v>
      </c>
      <c r="AG22" s="256"/>
      <c r="AH22" s="295"/>
      <c r="AI22" s="296">
        <v>1</v>
      </c>
      <c r="AJ22" s="264"/>
      <c r="AK22" s="515" t="s">
        <v>28</v>
      </c>
      <c r="AL22" s="516"/>
      <c r="AM22" s="516"/>
    </row>
    <row r="23" spans="1:39" ht="13.5" customHeight="1">
      <c r="A23" s="309">
        <v>17</v>
      </c>
      <c r="B23" s="229">
        <v>9842</v>
      </c>
      <c r="C23" s="150"/>
      <c r="D23" s="33"/>
      <c r="E23" s="34"/>
      <c r="F23" s="34"/>
      <c r="G23" s="34"/>
      <c r="H23" s="35"/>
      <c r="I23" s="415">
        <v>2</v>
      </c>
      <c r="J23" s="416">
        <v>9</v>
      </c>
      <c r="K23" s="416"/>
      <c r="L23" s="416">
        <v>2</v>
      </c>
      <c r="M23" s="53">
        <v>1</v>
      </c>
      <c r="N23" s="415"/>
      <c r="O23" s="416">
        <v>9</v>
      </c>
      <c r="P23" s="416"/>
      <c r="Q23" s="416"/>
      <c r="R23" s="53"/>
      <c r="S23" s="415"/>
      <c r="T23" s="416"/>
      <c r="U23" s="416"/>
      <c r="V23" s="416"/>
      <c r="W23" s="53"/>
      <c r="X23" s="470" t="s">
        <v>126</v>
      </c>
      <c r="Y23" s="416"/>
      <c r="Z23" s="416"/>
      <c r="AA23" s="416"/>
      <c r="AB23" s="53"/>
      <c r="AC23" s="41"/>
      <c r="AD23" s="36">
        <f t="shared" si="0"/>
        <v>23</v>
      </c>
      <c r="AE23" s="38">
        <v>46</v>
      </c>
      <c r="AF23" s="37">
        <f t="shared" si="1"/>
        <v>69</v>
      </c>
      <c r="AG23" s="256"/>
      <c r="AH23" s="295"/>
      <c r="AI23" s="297"/>
      <c r="AJ23" s="264"/>
      <c r="AK23" s="496"/>
      <c r="AL23" s="497"/>
      <c r="AM23" s="497"/>
    </row>
    <row r="24" spans="1:39" ht="13.5" customHeight="1">
      <c r="A24" s="309">
        <v>18</v>
      </c>
      <c r="B24" s="229">
        <v>9843</v>
      </c>
      <c r="C24" s="150"/>
      <c r="D24" s="33"/>
      <c r="E24" s="34"/>
      <c r="F24" s="34"/>
      <c r="G24" s="34"/>
      <c r="H24" s="35"/>
      <c r="I24" s="415">
        <v>2</v>
      </c>
      <c r="J24" s="416">
        <v>6</v>
      </c>
      <c r="K24" s="416"/>
      <c r="L24" s="416">
        <v>2</v>
      </c>
      <c r="M24" s="53">
        <v>3</v>
      </c>
      <c r="N24" s="415"/>
      <c r="O24" s="416">
        <v>6</v>
      </c>
      <c r="P24" s="416"/>
      <c r="Q24" s="416"/>
      <c r="R24" s="53">
        <v>3</v>
      </c>
      <c r="S24" s="415"/>
      <c r="T24" s="416"/>
      <c r="U24" s="416"/>
      <c r="V24" s="416">
        <v>4</v>
      </c>
      <c r="W24" s="53"/>
      <c r="X24" s="470" t="s">
        <v>127</v>
      </c>
      <c r="Y24" s="416">
        <v>6</v>
      </c>
      <c r="Z24" s="416"/>
      <c r="AA24" s="416"/>
      <c r="AB24" s="53"/>
      <c r="AC24" s="41"/>
      <c r="AD24" s="36">
        <f t="shared" si="0"/>
        <v>32</v>
      </c>
      <c r="AE24" s="38">
        <v>69</v>
      </c>
      <c r="AF24" s="37">
        <f t="shared" si="1"/>
        <v>101</v>
      </c>
      <c r="AG24" s="256">
        <v>-28</v>
      </c>
      <c r="AH24" s="295"/>
      <c r="AI24" s="297"/>
      <c r="AJ24" s="264"/>
      <c r="AK24" s="496"/>
      <c r="AL24" s="497"/>
      <c r="AM24" s="497"/>
    </row>
    <row r="25" spans="1:39" ht="13.5" customHeight="1">
      <c r="A25" s="309">
        <v>19</v>
      </c>
      <c r="B25" s="229">
        <v>9844</v>
      </c>
      <c r="C25" s="150"/>
      <c r="D25" s="33"/>
      <c r="E25" s="34"/>
      <c r="F25" s="34"/>
      <c r="G25" s="34"/>
      <c r="H25" s="35"/>
      <c r="I25" s="415"/>
      <c r="J25" s="416"/>
      <c r="K25" s="416"/>
      <c r="L25" s="416">
        <v>2</v>
      </c>
      <c r="M25" s="53"/>
      <c r="N25" s="415"/>
      <c r="O25" s="416">
        <v>1</v>
      </c>
      <c r="P25" s="416">
        <v>1</v>
      </c>
      <c r="Q25" s="416"/>
      <c r="R25" s="53"/>
      <c r="S25" s="415"/>
      <c r="T25" s="416"/>
      <c r="U25" s="416"/>
      <c r="V25" s="416">
        <v>4</v>
      </c>
      <c r="W25" s="53"/>
      <c r="X25" s="415"/>
      <c r="Y25" s="463" t="s">
        <v>37</v>
      </c>
      <c r="Z25" s="416"/>
      <c r="AA25" s="416"/>
      <c r="AB25" s="53"/>
      <c r="AC25" s="41"/>
      <c r="AD25" s="36">
        <f t="shared" si="0"/>
        <v>8</v>
      </c>
      <c r="AE25" s="38">
        <v>19</v>
      </c>
      <c r="AF25" s="37">
        <f t="shared" si="1"/>
        <v>27</v>
      </c>
      <c r="AG25" s="256"/>
      <c r="AH25" s="295"/>
      <c r="AI25" s="296">
        <v>1</v>
      </c>
      <c r="AJ25" s="264"/>
      <c r="AK25" s="496"/>
      <c r="AL25" s="497"/>
      <c r="AM25" s="497"/>
    </row>
    <row r="26" spans="1:39" ht="13.5" customHeight="1">
      <c r="A26" s="309">
        <v>20</v>
      </c>
      <c r="B26" s="229">
        <v>9846</v>
      </c>
      <c r="C26" s="150"/>
      <c r="D26" s="33"/>
      <c r="E26" s="34"/>
      <c r="F26" s="34"/>
      <c r="G26" s="34"/>
      <c r="H26" s="35"/>
      <c r="I26" s="415"/>
      <c r="J26" s="416"/>
      <c r="K26" s="416"/>
      <c r="L26" s="416">
        <v>2</v>
      </c>
      <c r="M26" s="53"/>
      <c r="N26" s="415"/>
      <c r="O26" s="416">
        <v>9</v>
      </c>
      <c r="P26" s="416"/>
      <c r="Q26" s="416">
        <v>4</v>
      </c>
      <c r="R26" s="53"/>
      <c r="S26" s="415">
        <v>6</v>
      </c>
      <c r="T26" s="416"/>
      <c r="U26" s="416">
        <v>2</v>
      </c>
      <c r="V26" s="416">
        <v>4</v>
      </c>
      <c r="W26" s="53"/>
      <c r="X26" s="415"/>
      <c r="Y26" s="416">
        <v>6</v>
      </c>
      <c r="Z26" s="416"/>
      <c r="AA26" s="416"/>
      <c r="AB26" s="53"/>
      <c r="AC26" s="41"/>
      <c r="AD26" s="36">
        <f t="shared" si="0"/>
        <v>33</v>
      </c>
      <c r="AE26" s="38">
        <v>22</v>
      </c>
      <c r="AF26" s="37">
        <f t="shared" si="1"/>
        <v>55</v>
      </c>
      <c r="AG26" s="256"/>
      <c r="AH26" s="295"/>
      <c r="AI26" s="297"/>
      <c r="AJ26" s="276"/>
      <c r="AK26" s="514"/>
      <c r="AL26" s="514"/>
      <c r="AM26" s="514"/>
    </row>
    <row r="27" spans="1:39" ht="13.5" customHeight="1">
      <c r="A27" s="309">
        <v>21</v>
      </c>
      <c r="B27" s="229">
        <v>9847</v>
      </c>
      <c r="C27" s="150"/>
      <c r="D27" s="33"/>
      <c r="E27" s="34"/>
      <c r="F27" s="34"/>
      <c r="G27" s="34"/>
      <c r="H27" s="35"/>
      <c r="I27" s="415"/>
      <c r="J27" s="416">
        <v>4</v>
      </c>
      <c r="K27" s="416"/>
      <c r="L27" s="416">
        <v>2</v>
      </c>
      <c r="M27" s="53">
        <v>3</v>
      </c>
      <c r="N27" s="415"/>
      <c r="O27" s="416">
        <v>4</v>
      </c>
      <c r="P27" s="416">
        <v>2</v>
      </c>
      <c r="Q27" s="416"/>
      <c r="R27" s="53">
        <v>2</v>
      </c>
      <c r="S27" s="415"/>
      <c r="T27" s="416">
        <v>9</v>
      </c>
      <c r="U27" s="416"/>
      <c r="V27" s="416"/>
      <c r="W27" s="53"/>
      <c r="X27" s="415"/>
      <c r="Y27" s="416">
        <v>6</v>
      </c>
      <c r="Z27" s="416"/>
      <c r="AA27" s="416"/>
      <c r="AB27" s="53"/>
      <c r="AC27" s="41"/>
      <c r="AD27" s="36">
        <f t="shared" si="0"/>
        <v>32</v>
      </c>
      <c r="AE27" s="38">
        <v>32</v>
      </c>
      <c r="AF27" s="37">
        <f t="shared" si="1"/>
        <v>64</v>
      </c>
      <c r="AG27" s="256"/>
      <c r="AH27" s="295"/>
      <c r="AI27" s="296"/>
      <c r="AJ27" s="264"/>
      <c r="AK27" s="494" t="s">
        <v>128</v>
      </c>
      <c r="AL27" s="495"/>
      <c r="AM27" s="495"/>
    </row>
    <row r="28" spans="1:39" ht="13.5" customHeight="1">
      <c r="A28" s="309">
        <v>22</v>
      </c>
      <c r="B28" s="229">
        <v>9848</v>
      </c>
      <c r="C28" s="150"/>
      <c r="D28" s="33"/>
      <c r="E28" s="34"/>
      <c r="F28" s="34"/>
      <c r="G28" s="34"/>
      <c r="H28" s="35"/>
      <c r="I28" s="415">
        <v>2</v>
      </c>
      <c r="J28" s="416">
        <v>3</v>
      </c>
      <c r="K28" s="416"/>
      <c r="L28" s="416">
        <v>2</v>
      </c>
      <c r="M28" s="53"/>
      <c r="N28" s="415">
        <v>1</v>
      </c>
      <c r="O28" s="416"/>
      <c r="P28" s="416">
        <v>1</v>
      </c>
      <c r="Q28" s="416">
        <v>4</v>
      </c>
      <c r="R28" s="53">
        <v>5</v>
      </c>
      <c r="S28" s="415"/>
      <c r="T28" s="416"/>
      <c r="U28" s="416"/>
      <c r="V28" s="416">
        <v>4</v>
      </c>
      <c r="W28" s="53"/>
      <c r="X28" s="415"/>
      <c r="Y28" s="416">
        <v>6</v>
      </c>
      <c r="Z28" s="416"/>
      <c r="AA28" s="416"/>
      <c r="AB28" s="53"/>
      <c r="AC28" s="41"/>
      <c r="AD28" s="36">
        <f t="shared" si="0"/>
        <v>28</v>
      </c>
      <c r="AE28" s="38">
        <v>42</v>
      </c>
      <c r="AF28" s="37">
        <f t="shared" si="1"/>
        <v>70</v>
      </c>
      <c r="AG28" s="256"/>
      <c r="AH28" s="295"/>
      <c r="AI28" s="297"/>
      <c r="AJ28" s="264"/>
      <c r="AK28" s="496"/>
      <c r="AL28" s="497"/>
      <c r="AM28" s="497"/>
    </row>
    <row r="29" spans="1:39" ht="13.5" customHeight="1">
      <c r="A29" s="309">
        <v>23</v>
      </c>
      <c r="B29" s="229">
        <v>9957</v>
      </c>
      <c r="C29" s="150"/>
      <c r="D29" s="33"/>
      <c r="E29" s="34"/>
      <c r="F29" s="34"/>
      <c r="G29" s="34"/>
      <c r="H29" s="35"/>
      <c r="I29" s="415"/>
      <c r="J29" s="416">
        <v>9</v>
      </c>
      <c r="K29" s="416"/>
      <c r="L29" s="416">
        <v>2</v>
      </c>
      <c r="M29" s="53">
        <v>5</v>
      </c>
      <c r="N29" s="415">
        <v>1</v>
      </c>
      <c r="O29" s="416"/>
      <c r="P29" s="416">
        <v>1</v>
      </c>
      <c r="Q29" s="416"/>
      <c r="R29" s="53"/>
      <c r="S29" s="415"/>
      <c r="T29" s="416">
        <v>1</v>
      </c>
      <c r="U29" s="416">
        <v>2</v>
      </c>
      <c r="V29" s="416">
        <v>4</v>
      </c>
      <c r="W29" s="53"/>
      <c r="X29" s="415"/>
      <c r="Y29" s="416"/>
      <c r="Z29" s="416"/>
      <c r="AA29" s="416"/>
      <c r="AB29" s="53"/>
      <c r="AC29" s="41"/>
      <c r="AD29" s="36">
        <f t="shared" si="0"/>
        <v>25</v>
      </c>
      <c r="AE29" s="38">
        <v>63</v>
      </c>
      <c r="AF29" s="37">
        <f t="shared" si="1"/>
        <v>88</v>
      </c>
      <c r="AG29" s="256"/>
      <c r="AH29" s="295"/>
      <c r="AI29" s="296"/>
      <c r="AJ29" s="264"/>
      <c r="AK29" s="492" t="s">
        <v>29</v>
      </c>
      <c r="AL29" s="493"/>
      <c r="AM29" s="493"/>
    </row>
    <row r="30" spans="1:39" ht="13.5" customHeight="1">
      <c r="A30" s="309">
        <v>24</v>
      </c>
      <c r="B30" s="372">
        <v>9807</v>
      </c>
      <c r="C30" s="142"/>
      <c r="D30" s="33"/>
      <c r="E30" s="34"/>
      <c r="F30" s="34"/>
      <c r="G30" s="34"/>
      <c r="H30" s="35"/>
      <c r="I30" s="415">
        <v>6</v>
      </c>
      <c r="J30" s="416">
        <v>4</v>
      </c>
      <c r="K30" s="416"/>
      <c r="L30" s="416">
        <v>2</v>
      </c>
      <c r="M30" s="53">
        <v>3</v>
      </c>
      <c r="N30" s="415"/>
      <c r="O30" s="416">
        <v>1</v>
      </c>
      <c r="P30" s="416">
        <v>2</v>
      </c>
      <c r="Q30" s="416">
        <v>1</v>
      </c>
      <c r="R30" s="53">
        <v>5</v>
      </c>
      <c r="S30" s="415">
        <v>6</v>
      </c>
      <c r="T30" s="416"/>
      <c r="U30" s="416">
        <v>2</v>
      </c>
      <c r="V30" s="416"/>
      <c r="W30" s="53"/>
      <c r="X30" s="415"/>
      <c r="Y30" s="416">
        <v>6</v>
      </c>
      <c r="Z30" s="416"/>
      <c r="AA30" s="416"/>
      <c r="AB30" s="53"/>
      <c r="AC30" s="41"/>
      <c r="AD30" s="36">
        <f t="shared" si="0"/>
        <v>38</v>
      </c>
      <c r="AE30" s="38">
        <v>45</v>
      </c>
      <c r="AF30" s="37">
        <f t="shared" si="1"/>
        <v>83</v>
      </c>
      <c r="AG30" s="256"/>
      <c r="AH30" s="295"/>
      <c r="AI30" s="296"/>
      <c r="AJ30" s="264"/>
      <c r="AK30" s="498" t="s">
        <v>83</v>
      </c>
      <c r="AL30" s="493"/>
      <c r="AM30" s="493"/>
    </row>
    <row r="31" spans="1:39" ht="13.5" customHeight="1">
      <c r="A31" s="309">
        <v>25</v>
      </c>
      <c r="B31" s="423">
        <v>10003</v>
      </c>
      <c r="C31" s="425"/>
      <c r="D31" s="33"/>
      <c r="E31" s="34"/>
      <c r="F31" s="34"/>
      <c r="G31" s="34"/>
      <c r="H31" s="35"/>
      <c r="I31" s="415"/>
      <c r="J31" s="416"/>
      <c r="K31" s="416"/>
      <c r="L31" s="416">
        <v>2</v>
      </c>
      <c r="M31" s="53"/>
      <c r="N31" s="415"/>
      <c r="O31" s="416"/>
      <c r="P31" s="416"/>
      <c r="Q31" s="416"/>
      <c r="R31" s="53"/>
      <c r="S31" s="415"/>
      <c r="T31" s="416"/>
      <c r="U31" s="416"/>
      <c r="V31" s="416">
        <v>1</v>
      </c>
      <c r="W31" s="53"/>
      <c r="X31" s="415"/>
      <c r="Y31" s="416">
        <v>6</v>
      </c>
      <c r="Z31" s="416"/>
      <c r="AA31" s="416"/>
      <c r="AB31" s="53"/>
      <c r="AC31" s="41"/>
      <c r="AD31" s="36">
        <f t="shared" si="0"/>
        <v>9</v>
      </c>
      <c r="AE31" s="38">
        <v>53</v>
      </c>
      <c r="AF31" s="37">
        <f t="shared" si="1"/>
        <v>62</v>
      </c>
      <c r="AG31" s="256"/>
      <c r="AH31" s="295"/>
      <c r="AI31" s="430"/>
      <c r="AJ31" s="264"/>
      <c r="AK31" s="496"/>
      <c r="AL31" s="497"/>
      <c r="AM31" s="497"/>
    </row>
    <row r="32" spans="1:39" ht="13.5" customHeight="1">
      <c r="A32" s="309">
        <v>26</v>
      </c>
      <c r="B32" s="229">
        <v>9849</v>
      </c>
      <c r="C32" s="150"/>
      <c r="D32" s="33"/>
      <c r="E32" s="34"/>
      <c r="F32" s="34"/>
      <c r="G32" s="34"/>
      <c r="H32" s="35"/>
      <c r="I32" s="415">
        <v>6</v>
      </c>
      <c r="J32" s="416"/>
      <c r="K32" s="416">
        <v>2</v>
      </c>
      <c r="L32" s="416">
        <v>2</v>
      </c>
      <c r="M32" s="53"/>
      <c r="N32" s="415"/>
      <c r="O32" s="416">
        <v>9</v>
      </c>
      <c r="P32" s="416"/>
      <c r="Q32" s="416">
        <v>4</v>
      </c>
      <c r="R32" s="53">
        <v>5</v>
      </c>
      <c r="S32" s="415">
        <v>6</v>
      </c>
      <c r="T32" s="416"/>
      <c r="U32" s="416">
        <v>5</v>
      </c>
      <c r="V32" s="416">
        <v>4</v>
      </c>
      <c r="W32" s="53"/>
      <c r="X32" s="415"/>
      <c r="Y32" s="416">
        <v>6</v>
      </c>
      <c r="Z32" s="416"/>
      <c r="AA32" s="416"/>
      <c r="AB32" s="53"/>
      <c r="AC32" s="41"/>
      <c r="AD32" s="36">
        <f t="shared" si="0"/>
        <v>49</v>
      </c>
      <c r="AE32" s="38">
        <v>10</v>
      </c>
      <c r="AF32" s="37">
        <f t="shared" si="1"/>
        <v>59</v>
      </c>
      <c r="AG32" s="256"/>
      <c r="AH32" s="295"/>
      <c r="AI32" s="297"/>
      <c r="AJ32" s="264"/>
      <c r="AK32" s="496"/>
      <c r="AL32" s="497"/>
      <c r="AM32" s="497"/>
    </row>
    <row r="33" spans="1:39" ht="13.5" customHeight="1">
      <c r="A33" s="309">
        <v>27</v>
      </c>
      <c r="B33" s="229">
        <v>9850</v>
      </c>
      <c r="C33" s="150"/>
      <c r="D33" s="33"/>
      <c r="E33" s="34"/>
      <c r="F33" s="34"/>
      <c r="G33" s="34"/>
      <c r="H33" s="35"/>
      <c r="I33" s="415"/>
      <c r="J33" s="416">
        <v>5</v>
      </c>
      <c r="K33" s="416"/>
      <c r="L33" s="416">
        <v>2</v>
      </c>
      <c r="M33" s="53">
        <v>5</v>
      </c>
      <c r="N33" s="415"/>
      <c r="O33" s="416"/>
      <c r="P33" s="416"/>
      <c r="Q33" s="416">
        <v>4</v>
      </c>
      <c r="R33" s="53"/>
      <c r="S33" s="415">
        <v>6</v>
      </c>
      <c r="T33" s="416">
        <v>9</v>
      </c>
      <c r="U33" s="416"/>
      <c r="V33" s="416"/>
      <c r="W33" s="53"/>
      <c r="X33" s="415"/>
      <c r="Y33" s="416"/>
      <c r="Z33" s="416"/>
      <c r="AA33" s="416"/>
      <c r="AB33" s="53"/>
      <c r="AC33" s="41"/>
      <c r="AD33" s="36">
        <f t="shared" si="0"/>
        <v>31</v>
      </c>
      <c r="AE33" s="37">
        <v>49</v>
      </c>
      <c r="AF33" s="37">
        <f t="shared" si="1"/>
        <v>80</v>
      </c>
      <c r="AG33" s="256"/>
      <c r="AH33" s="295"/>
      <c r="AI33" s="297"/>
      <c r="AJ33" s="264"/>
      <c r="AK33" s="499" t="s">
        <v>112</v>
      </c>
      <c r="AL33" s="500"/>
      <c r="AM33" s="500"/>
    </row>
    <row r="34" spans="1:39" ht="13.5" customHeight="1">
      <c r="A34" s="309">
        <v>28</v>
      </c>
      <c r="B34" s="229">
        <v>9851</v>
      </c>
      <c r="C34" s="150"/>
      <c r="D34" s="33"/>
      <c r="E34" s="34"/>
      <c r="F34" s="34"/>
      <c r="G34" s="34"/>
      <c r="H34" s="35"/>
      <c r="I34" s="415"/>
      <c r="J34" s="416">
        <v>3</v>
      </c>
      <c r="K34" s="416"/>
      <c r="L34" s="416">
        <v>2</v>
      </c>
      <c r="M34" s="53">
        <v>1</v>
      </c>
      <c r="N34" s="415"/>
      <c r="O34" s="416"/>
      <c r="P34" s="416"/>
      <c r="Q34" s="416">
        <v>2</v>
      </c>
      <c r="R34" s="53">
        <v>5</v>
      </c>
      <c r="S34" s="415"/>
      <c r="T34" s="416">
        <v>6</v>
      </c>
      <c r="U34" s="416"/>
      <c r="V34" s="416">
        <v>1</v>
      </c>
      <c r="W34" s="53"/>
      <c r="X34" s="415"/>
      <c r="Y34" s="416">
        <v>6</v>
      </c>
      <c r="Z34" s="416"/>
      <c r="AA34" s="416"/>
      <c r="AB34" s="53"/>
      <c r="AC34" s="41"/>
      <c r="AD34" s="36">
        <f t="shared" si="0"/>
        <v>26</v>
      </c>
      <c r="AE34" s="38">
        <v>9</v>
      </c>
      <c r="AF34" s="37">
        <f t="shared" si="1"/>
        <v>35</v>
      </c>
      <c r="AG34" s="256"/>
      <c r="AH34" s="295"/>
      <c r="AI34" s="297"/>
      <c r="AJ34" s="264"/>
      <c r="AK34" s="499" t="s">
        <v>113</v>
      </c>
      <c r="AL34" s="500"/>
      <c r="AM34" s="500"/>
    </row>
    <row r="35" spans="1:39" ht="13.5" customHeight="1">
      <c r="A35" s="309">
        <v>29</v>
      </c>
      <c r="B35" s="371">
        <v>9958</v>
      </c>
      <c r="C35" s="150"/>
      <c r="D35" s="33"/>
      <c r="E35" s="34"/>
      <c r="F35" s="34"/>
      <c r="G35" s="34"/>
      <c r="H35" s="35"/>
      <c r="I35" s="415"/>
      <c r="J35" s="416">
        <v>1</v>
      </c>
      <c r="K35" s="416"/>
      <c r="L35" s="416"/>
      <c r="M35" s="53">
        <v>1</v>
      </c>
      <c r="N35" s="415"/>
      <c r="O35" s="416">
        <v>1</v>
      </c>
      <c r="P35" s="416">
        <v>1</v>
      </c>
      <c r="Q35" s="416">
        <v>1</v>
      </c>
      <c r="R35" s="53"/>
      <c r="S35" s="415"/>
      <c r="T35" s="416">
        <v>2</v>
      </c>
      <c r="U35" s="467" t="s">
        <v>118</v>
      </c>
      <c r="V35" s="416"/>
      <c r="W35" s="53"/>
      <c r="X35" s="415"/>
      <c r="Y35" s="416">
        <v>6</v>
      </c>
      <c r="Z35" s="416"/>
      <c r="AA35" s="416"/>
      <c r="AB35" s="53"/>
      <c r="AC35" s="41"/>
      <c r="AD35" s="36">
        <f t="shared" si="0"/>
        <v>13</v>
      </c>
      <c r="AE35" s="38">
        <v>70</v>
      </c>
      <c r="AF35" s="37">
        <f t="shared" si="1"/>
        <v>83</v>
      </c>
      <c r="AG35" s="256"/>
      <c r="AH35" s="295"/>
      <c r="AI35" s="296"/>
      <c r="AJ35" s="264"/>
      <c r="AK35" s="28"/>
      <c r="AL35" s="21"/>
      <c r="AM35" s="21"/>
    </row>
    <row r="36" spans="1:39" ht="13.5" customHeight="1">
      <c r="A36" s="309">
        <v>30</v>
      </c>
      <c r="B36" s="229">
        <v>9852</v>
      </c>
      <c r="C36" s="150"/>
      <c r="D36" s="33"/>
      <c r="E36" s="34"/>
      <c r="F36" s="34"/>
      <c r="G36" s="34"/>
      <c r="H36" s="35"/>
      <c r="I36" s="415">
        <v>2</v>
      </c>
      <c r="J36" s="416"/>
      <c r="K36" s="416"/>
      <c r="L36" s="416">
        <v>2</v>
      </c>
      <c r="M36" s="53">
        <v>5</v>
      </c>
      <c r="N36" s="415">
        <v>6</v>
      </c>
      <c r="O36" s="416"/>
      <c r="P36" s="416"/>
      <c r="Q36" s="416">
        <v>4</v>
      </c>
      <c r="R36" s="53"/>
      <c r="S36" s="415"/>
      <c r="T36" s="416"/>
      <c r="U36" s="416"/>
      <c r="V36" s="416"/>
      <c r="W36" s="53"/>
      <c r="X36" s="415"/>
      <c r="Y36" s="416"/>
      <c r="Z36" s="416"/>
      <c r="AA36" s="416"/>
      <c r="AB36" s="53"/>
      <c r="AC36" s="41"/>
      <c r="AD36" s="36">
        <f t="shared" si="0"/>
        <v>19</v>
      </c>
      <c r="AE36" s="38">
        <v>70</v>
      </c>
      <c r="AF36" s="37">
        <f t="shared" si="1"/>
        <v>89</v>
      </c>
      <c r="AG36" s="256"/>
      <c r="AH36" s="295"/>
      <c r="AI36" s="297"/>
      <c r="AJ36" s="264"/>
      <c r="AK36" s="28"/>
      <c r="AL36" s="21"/>
      <c r="AM36" s="21"/>
    </row>
    <row r="37" spans="1:39" ht="13.5" customHeight="1">
      <c r="A37" s="309">
        <v>31</v>
      </c>
      <c r="B37" s="422">
        <v>10004</v>
      </c>
      <c r="C37" s="425"/>
      <c r="D37" s="33"/>
      <c r="E37" s="34"/>
      <c r="F37" s="34"/>
      <c r="G37" s="34"/>
      <c r="H37" s="35"/>
      <c r="I37" s="415"/>
      <c r="J37" s="416"/>
      <c r="K37" s="416"/>
      <c r="L37" s="416">
        <v>2</v>
      </c>
      <c r="M37" s="53">
        <v>5</v>
      </c>
      <c r="N37" s="415"/>
      <c r="O37" s="416"/>
      <c r="P37" s="416">
        <v>1</v>
      </c>
      <c r="Q37" s="416">
        <v>2</v>
      </c>
      <c r="R37" s="53">
        <v>2</v>
      </c>
      <c r="S37" s="456" t="s">
        <v>117</v>
      </c>
      <c r="T37" s="416"/>
      <c r="U37" s="416"/>
      <c r="V37" s="416"/>
      <c r="W37" s="53"/>
      <c r="X37" s="415"/>
      <c r="Y37" s="416"/>
      <c r="Z37" s="416"/>
      <c r="AA37" s="416"/>
      <c r="AB37" s="53"/>
      <c r="AC37" s="41"/>
      <c r="AD37" s="36">
        <f t="shared" si="0"/>
        <v>12</v>
      </c>
      <c r="AE37" s="38">
        <v>69</v>
      </c>
      <c r="AF37" s="37">
        <f t="shared" si="1"/>
        <v>81</v>
      </c>
      <c r="AG37" s="256"/>
      <c r="AH37" s="299"/>
      <c r="AI37" s="428"/>
      <c r="AJ37" s="264"/>
      <c r="AK37" s="28"/>
      <c r="AL37" s="21"/>
      <c r="AM37" s="21"/>
    </row>
    <row r="38" spans="1:36" ht="13.5" customHeight="1">
      <c r="A38" s="309">
        <v>32</v>
      </c>
      <c r="B38" s="246">
        <v>10005</v>
      </c>
      <c r="C38" s="354"/>
      <c r="D38" s="33"/>
      <c r="E38" s="34"/>
      <c r="F38" s="34"/>
      <c r="G38" s="34"/>
      <c r="H38" s="35"/>
      <c r="I38" s="415">
        <v>2</v>
      </c>
      <c r="J38" s="416"/>
      <c r="K38" s="416"/>
      <c r="L38" s="416">
        <v>2</v>
      </c>
      <c r="M38" s="53"/>
      <c r="N38" s="415"/>
      <c r="O38" s="416">
        <v>3</v>
      </c>
      <c r="P38" s="416"/>
      <c r="Q38" s="416"/>
      <c r="R38" s="53"/>
      <c r="S38" s="415"/>
      <c r="T38" s="416"/>
      <c r="U38" s="416"/>
      <c r="V38" s="416"/>
      <c r="W38" s="53"/>
      <c r="X38" s="415"/>
      <c r="Y38" s="416"/>
      <c r="Z38" s="416"/>
      <c r="AA38" s="416"/>
      <c r="AB38" s="53"/>
      <c r="AC38" s="41"/>
      <c r="AD38" s="36">
        <f t="shared" si="0"/>
        <v>7</v>
      </c>
      <c r="AE38" s="38">
        <v>76</v>
      </c>
      <c r="AF38" s="37">
        <f t="shared" si="1"/>
        <v>83</v>
      </c>
      <c r="AG38" s="256"/>
      <c r="AH38" s="34"/>
      <c r="AI38" s="255"/>
      <c r="AJ38" s="264"/>
    </row>
    <row r="39" spans="1:36" ht="13.5" customHeight="1">
      <c r="A39" s="309">
        <v>33</v>
      </c>
      <c r="B39" s="421">
        <v>9853</v>
      </c>
      <c r="C39" s="424"/>
      <c r="D39" s="33"/>
      <c r="E39" s="34"/>
      <c r="F39" s="34"/>
      <c r="G39" s="34"/>
      <c r="H39" s="35"/>
      <c r="I39" s="415"/>
      <c r="J39" s="416">
        <v>2</v>
      </c>
      <c r="K39" s="416"/>
      <c r="L39" s="416">
        <v>2</v>
      </c>
      <c r="M39" s="53"/>
      <c r="N39" s="415">
        <v>1</v>
      </c>
      <c r="O39" s="416">
        <v>2</v>
      </c>
      <c r="P39" s="416">
        <v>1</v>
      </c>
      <c r="Q39" s="416">
        <v>4</v>
      </c>
      <c r="R39" s="53"/>
      <c r="S39" s="415"/>
      <c r="T39" s="416">
        <v>3</v>
      </c>
      <c r="U39" s="416">
        <v>1</v>
      </c>
      <c r="V39" s="416">
        <v>2</v>
      </c>
      <c r="W39" s="53"/>
      <c r="X39" s="415"/>
      <c r="Y39" s="416">
        <v>6</v>
      </c>
      <c r="Z39" s="416"/>
      <c r="AA39" s="416"/>
      <c r="AB39" s="53"/>
      <c r="AC39" s="41"/>
      <c r="AD39" s="36">
        <f t="shared" si="0"/>
        <v>24</v>
      </c>
      <c r="AE39" s="38">
        <v>19</v>
      </c>
      <c r="AF39" s="37">
        <f t="shared" si="1"/>
        <v>43</v>
      </c>
      <c r="AG39" s="256"/>
      <c r="AH39" s="34"/>
      <c r="AI39" s="427"/>
      <c r="AJ39" s="264"/>
    </row>
    <row r="40" spans="1:39" ht="13.5" customHeight="1">
      <c r="A40" s="309">
        <v>34</v>
      </c>
      <c r="B40" s="246">
        <v>10006</v>
      </c>
      <c r="C40" s="354"/>
      <c r="D40" s="33"/>
      <c r="E40" s="34"/>
      <c r="F40" s="34"/>
      <c r="G40" s="34"/>
      <c r="H40" s="35"/>
      <c r="I40" s="415">
        <v>2</v>
      </c>
      <c r="J40" s="416"/>
      <c r="K40" s="416"/>
      <c r="L40" s="416">
        <v>2</v>
      </c>
      <c r="M40" s="53"/>
      <c r="N40" s="415"/>
      <c r="O40" s="416">
        <v>1</v>
      </c>
      <c r="P40" s="416"/>
      <c r="Q40" s="416">
        <v>4</v>
      </c>
      <c r="R40" s="53"/>
      <c r="S40" s="415"/>
      <c r="T40" s="416"/>
      <c r="U40" s="416">
        <v>2</v>
      </c>
      <c r="V40" s="416"/>
      <c r="W40" s="53"/>
      <c r="X40" s="415"/>
      <c r="Y40" s="416">
        <v>2</v>
      </c>
      <c r="Z40" s="416"/>
      <c r="AA40" s="416"/>
      <c r="AB40" s="53"/>
      <c r="AC40" s="41"/>
      <c r="AD40" s="36">
        <f t="shared" si="0"/>
        <v>13</v>
      </c>
      <c r="AE40" s="38">
        <v>56</v>
      </c>
      <c r="AF40" s="37">
        <f t="shared" si="1"/>
        <v>69</v>
      </c>
      <c r="AG40" s="256"/>
      <c r="AH40" s="34"/>
      <c r="AI40" s="255"/>
      <c r="AJ40" s="264"/>
      <c r="AK40" s="501"/>
      <c r="AL40" s="502"/>
      <c r="AM40" s="502"/>
    </row>
    <row r="41" spans="1:36" ht="13.5" customHeight="1">
      <c r="A41" s="309">
        <v>35</v>
      </c>
      <c r="B41" s="208">
        <v>9781</v>
      </c>
      <c r="C41" s="426"/>
      <c r="D41" s="33"/>
      <c r="E41" s="34"/>
      <c r="F41" s="34"/>
      <c r="G41" s="34"/>
      <c r="H41" s="35"/>
      <c r="I41" s="415"/>
      <c r="J41" s="416"/>
      <c r="K41" s="416"/>
      <c r="L41" s="416">
        <v>2</v>
      </c>
      <c r="M41" s="53"/>
      <c r="N41" s="415"/>
      <c r="O41" s="416"/>
      <c r="P41" s="416">
        <v>1</v>
      </c>
      <c r="Q41" s="416"/>
      <c r="R41" s="53"/>
      <c r="S41" s="415"/>
      <c r="T41" s="416"/>
      <c r="U41" s="416">
        <v>1</v>
      </c>
      <c r="V41" s="416">
        <v>4</v>
      </c>
      <c r="W41" s="53"/>
      <c r="X41" s="415"/>
      <c r="Y41" s="463" t="s">
        <v>37</v>
      </c>
      <c r="Z41" s="416"/>
      <c r="AA41" s="416"/>
      <c r="AB41" s="53"/>
      <c r="AC41" s="41"/>
      <c r="AD41" s="36">
        <f t="shared" si="0"/>
        <v>8</v>
      </c>
      <c r="AE41" s="38">
        <v>31</v>
      </c>
      <c r="AF41" s="37">
        <f t="shared" si="1"/>
        <v>39</v>
      </c>
      <c r="AG41" s="256"/>
      <c r="AH41" s="34"/>
      <c r="AI41" s="429"/>
      <c r="AJ41" s="276"/>
    </row>
    <row r="42" spans="1:39" ht="13.5" customHeight="1">
      <c r="A42" s="309">
        <v>36</v>
      </c>
      <c r="B42" s="141"/>
      <c r="C42" s="284" t="s">
        <v>109</v>
      </c>
      <c r="D42" s="33"/>
      <c r="E42" s="34"/>
      <c r="F42" s="34"/>
      <c r="G42" s="34"/>
      <c r="H42" s="35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6">
        <f t="shared" si="0"/>
        <v>0</v>
      </c>
      <c r="AE42" s="38">
        <v>0</v>
      </c>
      <c r="AF42" s="37">
        <f t="shared" si="1"/>
        <v>0</v>
      </c>
      <c r="AG42" s="256"/>
      <c r="AH42" s="34"/>
      <c r="AI42" s="255"/>
      <c r="AJ42" s="278"/>
      <c r="AK42" s="492"/>
      <c r="AL42" s="493"/>
      <c r="AM42" s="493"/>
    </row>
    <row r="43" spans="1:39" ht="13.5" customHeight="1">
      <c r="A43" s="309">
        <v>37</v>
      </c>
      <c r="B43" s="51"/>
      <c r="C43" s="376" t="s">
        <v>111</v>
      </c>
      <c r="D43" s="33"/>
      <c r="E43" s="34"/>
      <c r="F43" s="34"/>
      <c r="G43" s="34"/>
      <c r="H43" s="35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6">
        <f t="shared" si="0"/>
        <v>0</v>
      </c>
      <c r="AE43" s="38">
        <v>0</v>
      </c>
      <c r="AF43" s="37">
        <f t="shared" si="1"/>
        <v>0</v>
      </c>
      <c r="AG43" s="256"/>
      <c r="AH43" s="34"/>
      <c r="AI43" s="255"/>
      <c r="AJ43" s="264"/>
      <c r="AK43" s="28"/>
      <c r="AL43" s="21"/>
      <c r="AM43" s="21"/>
    </row>
    <row r="44" spans="1:36" ht="13.5" customHeight="1">
      <c r="A44" s="309">
        <v>38</v>
      </c>
      <c r="B44" s="48"/>
      <c r="C44" s="369" t="s">
        <v>109</v>
      </c>
      <c r="D44" s="33"/>
      <c r="E44" s="34"/>
      <c r="F44" s="34"/>
      <c r="G44" s="34"/>
      <c r="H44" s="35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6">
        <f t="shared" si="0"/>
        <v>0</v>
      </c>
      <c r="AE44" s="38">
        <v>0</v>
      </c>
      <c r="AF44" s="37">
        <f t="shared" si="1"/>
        <v>0</v>
      </c>
      <c r="AG44" s="256"/>
      <c r="AH44" s="34"/>
      <c r="AI44" s="255"/>
      <c r="AJ44" s="264"/>
    </row>
    <row r="45" spans="1:36" ht="13.5" customHeight="1">
      <c r="A45" s="309">
        <v>39</v>
      </c>
      <c r="B45" s="48"/>
      <c r="C45" s="370" t="s">
        <v>110</v>
      </c>
      <c r="D45" s="33"/>
      <c r="E45" s="34"/>
      <c r="F45" s="34"/>
      <c r="G45" s="34"/>
      <c r="H45" s="35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1"/>
      <c r="AD45" s="36">
        <f t="shared" si="0"/>
        <v>0</v>
      </c>
      <c r="AE45" s="38">
        <v>0</v>
      </c>
      <c r="AF45" s="37">
        <f t="shared" si="1"/>
        <v>0</v>
      </c>
      <c r="AG45" s="256"/>
      <c r="AH45" s="34"/>
      <c r="AI45" s="255"/>
      <c r="AJ45" s="264"/>
    </row>
    <row r="46" spans="1:36" ht="13.5" customHeight="1">
      <c r="A46" s="309">
        <v>40</v>
      </c>
      <c r="B46" s="312"/>
      <c r="C46" s="313"/>
      <c r="D46" s="183"/>
      <c r="E46" s="184"/>
      <c r="F46" s="184"/>
      <c r="G46" s="184"/>
      <c r="H46" s="185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42"/>
      <c r="AD46" s="403">
        <f t="shared" si="0"/>
        <v>0</v>
      </c>
      <c r="AE46" s="404">
        <v>0</v>
      </c>
      <c r="AF46" s="186">
        <f t="shared" si="1"/>
        <v>0</v>
      </c>
      <c r="AG46" s="314"/>
      <c r="AH46" s="184"/>
      <c r="AI46" s="315"/>
      <c r="AJ46" s="321"/>
    </row>
  </sheetData>
  <sheetProtection selectLockedCells="1" selectUnlockedCells="1"/>
  <mergeCells count="50">
    <mergeCell ref="AK9:AM9"/>
    <mergeCell ref="AK23:AM23"/>
    <mergeCell ref="AK25:AM25"/>
    <mergeCell ref="AK26:AM26"/>
    <mergeCell ref="AK21:AM21"/>
    <mergeCell ref="AK11:AM11"/>
    <mergeCell ref="AK19:AM19"/>
    <mergeCell ref="AK20:AM20"/>
    <mergeCell ref="AK22:AM22"/>
    <mergeCell ref="AK24:AM24"/>
    <mergeCell ref="AG4:AG6"/>
    <mergeCell ref="AK18:AM18"/>
    <mergeCell ref="AK12:AM12"/>
    <mergeCell ref="AK13:AM13"/>
    <mergeCell ref="AK16:AM16"/>
    <mergeCell ref="AK7:AM7"/>
    <mergeCell ref="AK8:AM8"/>
    <mergeCell ref="AH4:AH6"/>
    <mergeCell ref="AK17:AM17"/>
    <mergeCell ref="AK4:AM4"/>
    <mergeCell ref="AK42:AM42"/>
    <mergeCell ref="AK27:AM27"/>
    <mergeCell ref="AK28:AM28"/>
    <mergeCell ref="AK29:AM29"/>
    <mergeCell ref="AK30:AM30"/>
    <mergeCell ref="AK33:AM33"/>
    <mergeCell ref="AK34:AM34"/>
    <mergeCell ref="AK31:AM31"/>
    <mergeCell ref="AK40:AM40"/>
    <mergeCell ref="AK32:AM32"/>
    <mergeCell ref="AK5:AM5"/>
    <mergeCell ref="AK6:AM6"/>
    <mergeCell ref="AI4:AI6"/>
    <mergeCell ref="AJ4:AJ6"/>
    <mergeCell ref="D1:AB1"/>
    <mergeCell ref="D2:AB2"/>
    <mergeCell ref="S4:W4"/>
    <mergeCell ref="X4:AB4"/>
    <mergeCell ref="I4:M4"/>
    <mergeCell ref="N4:R4"/>
    <mergeCell ref="AC4:AC6"/>
    <mergeCell ref="AD4:AF4"/>
    <mergeCell ref="AK10:AM10"/>
    <mergeCell ref="A4:A6"/>
    <mergeCell ref="B4:B6"/>
    <mergeCell ref="C4:C6"/>
    <mergeCell ref="D4:H4"/>
    <mergeCell ref="AD5:AD6"/>
    <mergeCell ref="AE5:AE6"/>
    <mergeCell ref="AF5:AF6"/>
  </mergeCells>
  <conditionalFormatting sqref="AI38:AI46">
    <cfRule type="cellIs" priority="6" dxfId="1" operator="greaterThan" stopIfTrue="1">
      <formula>54</formula>
    </cfRule>
  </conditionalFormatting>
  <conditionalFormatting sqref="AJ42">
    <cfRule type="cellIs" priority="10" dxfId="1" operator="greaterThan" stopIfTrue="1">
      <formula>67</formula>
    </cfRule>
  </conditionalFormatting>
  <conditionalFormatting sqref="AE31">
    <cfRule type="cellIs" priority="3" dxfId="0" operator="greaterThan" stopIfTrue="1">
      <formula>68</formula>
    </cfRule>
  </conditionalFormatting>
  <conditionalFormatting sqref="AD7:AD46">
    <cfRule type="cellIs" priority="4" dxfId="1" operator="greaterThan" stopIfTrue="1">
      <formula>90</formula>
    </cfRule>
  </conditionalFormatting>
  <conditionalFormatting sqref="AF7:AF46">
    <cfRule type="cellIs" priority="5" dxfId="0" operator="greaterThanOrEqual" stopIfTrue="1">
      <formula>90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L47"/>
  <sheetViews>
    <sheetView zoomScale="90" zoomScaleNormal="90" zoomScalePageLayoutView="0" workbookViewId="0" topLeftCell="A2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6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4.375" style="1" customWidth="1"/>
    <col min="30" max="32" width="5.125" style="1" customWidth="1"/>
    <col min="33" max="33" width="4.125" style="1" customWidth="1"/>
    <col min="34" max="34" width="3.87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6" s="5" customFormat="1" ht="20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</row>
    <row r="2" spans="1:35" s="5" customFormat="1" ht="20.2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18</v>
      </c>
      <c r="AF2" s="9"/>
      <c r="AG2" s="9"/>
      <c r="AH2" s="9"/>
      <c r="AI2" s="9"/>
    </row>
    <row r="3" spans="3:35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49</v>
      </c>
      <c r="AF3" s="14"/>
      <c r="AG3" s="15"/>
      <c r="AH3" s="15"/>
      <c r="AI3" s="15"/>
    </row>
    <row r="4" spans="1:38" ht="22.5" customHeight="1" thickBot="1">
      <c r="A4" s="475" t="s">
        <v>7</v>
      </c>
      <c r="B4" s="475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5"/>
      <c r="C5" s="473"/>
      <c r="D5" s="60" t="s">
        <v>18</v>
      </c>
      <c r="E5" s="61" t="s">
        <v>19</v>
      </c>
      <c r="F5" s="61" t="s">
        <v>20</v>
      </c>
      <c r="G5" s="61" t="s">
        <v>21</v>
      </c>
      <c r="H5" s="62" t="s">
        <v>22</v>
      </c>
      <c r="I5" s="60" t="s">
        <v>18</v>
      </c>
      <c r="J5" s="61" t="s">
        <v>19</v>
      </c>
      <c r="K5" s="61" t="s">
        <v>20</v>
      </c>
      <c r="L5" s="61" t="s">
        <v>21</v>
      </c>
      <c r="M5" s="62" t="s">
        <v>22</v>
      </c>
      <c r="N5" s="60" t="s">
        <v>18</v>
      </c>
      <c r="O5" s="61" t="s">
        <v>19</v>
      </c>
      <c r="P5" s="61" t="s">
        <v>20</v>
      </c>
      <c r="Q5" s="61" t="s">
        <v>21</v>
      </c>
      <c r="R5" s="62" t="s">
        <v>22</v>
      </c>
      <c r="S5" s="60" t="s">
        <v>18</v>
      </c>
      <c r="T5" s="61" t="s">
        <v>19</v>
      </c>
      <c r="U5" s="61" t="s">
        <v>20</v>
      </c>
      <c r="V5" s="61" t="s">
        <v>21</v>
      </c>
      <c r="W5" s="62" t="s">
        <v>22</v>
      </c>
      <c r="X5" s="60" t="s">
        <v>18</v>
      </c>
      <c r="Y5" s="61" t="s">
        <v>19</v>
      </c>
      <c r="Z5" s="61" t="s">
        <v>20</v>
      </c>
      <c r="AA5" s="61" t="s">
        <v>21</v>
      </c>
      <c r="AB5" s="62" t="s">
        <v>22</v>
      </c>
      <c r="AC5" s="477"/>
      <c r="AD5" s="481" t="s">
        <v>40</v>
      </c>
      <c r="AE5" s="482" t="s">
        <v>39</v>
      </c>
      <c r="AF5" s="482" t="s">
        <v>33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5"/>
      <c r="C6" s="473"/>
      <c r="D6" s="63"/>
      <c r="E6" s="64"/>
      <c r="F6" s="64"/>
      <c r="G6" s="64"/>
      <c r="H6" s="65"/>
      <c r="I6" s="405">
        <v>9</v>
      </c>
      <c r="J6" s="79">
        <v>10</v>
      </c>
      <c r="K6" s="79">
        <v>11</v>
      </c>
      <c r="L6" s="79">
        <v>12</v>
      </c>
      <c r="M6" s="80">
        <v>13</v>
      </c>
      <c r="N6" s="405">
        <v>16</v>
      </c>
      <c r="O6" s="79">
        <v>17</v>
      </c>
      <c r="P6" s="79">
        <v>18</v>
      </c>
      <c r="Q6" s="79">
        <v>19</v>
      </c>
      <c r="R6" s="80">
        <v>20</v>
      </c>
      <c r="S6" s="405">
        <v>23</v>
      </c>
      <c r="T6" s="79">
        <v>24</v>
      </c>
      <c r="U6" s="79">
        <v>25</v>
      </c>
      <c r="V6" s="79">
        <v>26</v>
      </c>
      <c r="W6" s="195">
        <v>27</v>
      </c>
      <c r="X6" s="406">
        <v>30</v>
      </c>
      <c r="Y6" s="407">
        <v>31</v>
      </c>
      <c r="Z6" s="79"/>
      <c r="AA6" s="118"/>
      <c r="AB6" s="80"/>
      <c r="AC6" s="477"/>
      <c r="AD6" s="481"/>
      <c r="AE6" s="482"/>
      <c r="AF6" s="482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46">
        <v>1</v>
      </c>
      <c r="B7" s="154">
        <v>9813</v>
      </c>
      <c r="C7" s="153"/>
      <c r="D7" s="412"/>
      <c r="E7" s="413"/>
      <c r="F7" s="413"/>
      <c r="G7" s="413"/>
      <c r="H7" s="414"/>
      <c r="I7" s="412"/>
      <c r="J7" s="413">
        <v>1</v>
      </c>
      <c r="K7" s="413"/>
      <c r="L7" s="413"/>
      <c r="M7" s="414"/>
      <c r="N7" s="412"/>
      <c r="O7" s="413"/>
      <c r="P7" s="413"/>
      <c r="Q7" s="413"/>
      <c r="R7" s="414"/>
      <c r="S7" s="412"/>
      <c r="T7" s="413"/>
      <c r="U7" s="413"/>
      <c r="V7" s="413"/>
      <c r="W7" s="414"/>
      <c r="X7" s="412"/>
      <c r="Y7" s="413">
        <v>1</v>
      </c>
      <c r="Z7" s="413"/>
      <c r="AA7" s="413"/>
      <c r="AB7" s="414"/>
      <c r="AC7" s="41"/>
      <c r="AD7" s="39">
        <f aca="true" t="shared" si="0" ref="AD7:AD22">SUM(D7:AC7)</f>
        <v>2</v>
      </c>
      <c r="AE7" s="37">
        <v>130</v>
      </c>
      <c r="AF7" s="37">
        <f aca="true" t="shared" si="1" ref="AF7:AF22">SUM(AD7:AE7)</f>
        <v>132</v>
      </c>
      <c r="AG7" s="253">
        <v>-42</v>
      </c>
      <c r="AH7" s="254"/>
      <c r="AI7" s="383"/>
      <c r="AJ7" s="509"/>
      <c r="AK7" s="509"/>
      <c r="AL7" s="509"/>
    </row>
    <row r="8" spans="1:38" ht="13.5" customHeight="1">
      <c r="A8" s="47">
        <v>2</v>
      </c>
      <c r="B8" s="156">
        <v>9524</v>
      </c>
      <c r="C8" s="147"/>
      <c r="D8" s="415"/>
      <c r="E8" s="416"/>
      <c r="F8" s="416"/>
      <c r="G8" s="416"/>
      <c r="H8" s="53"/>
      <c r="I8" s="415"/>
      <c r="J8" s="416"/>
      <c r="K8" s="416"/>
      <c r="L8" s="416">
        <v>2</v>
      </c>
      <c r="M8" s="452">
        <v>6</v>
      </c>
      <c r="N8" s="453">
        <v>6</v>
      </c>
      <c r="O8" s="416"/>
      <c r="P8" s="416"/>
      <c r="Q8" s="416">
        <v>3</v>
      </c>
      <c r="R8" s="53">
        <v>6</v>
      </c>
      <c r="S8" s="415">
        <v>2</v>
      </c>
      <c r="T8" s="416">
        <v>3</v>
      </c>
      <c r="U8" s="416">
        <v>6</v>
      </c>
      <c r="V8" s="416">
        <v>6</v>
      </c>
      <c r="W8" s="53"/>
      <c r="X8" s="415"/>
      <c r="Y8" s="416">
        <v>6</v>
      </c>
      <c r="Z8" s="416"/>
      <c r="AA8" s="416"/>
      <c r="AB8" s="53"/>
      <c r="AC8" s="41"/>
      <c r="AD8" s="39">
        <f t="shared" si="0"/>
        <v>46</v>
      </c>
      <c r="AE8" s="37">
        <v>22</v>
      </c>
      <c r="AF8" s="37">
        <f t="shared" si="1"/>
        <v>68</v>
      </c>
      <c r="AG8" s="257">
        <v>-12</v>
      </c>
      <c r="AH8" s="410"/>
      <c r="AI8" s="381"/>
      <c r="AJ8" s="493" t="s">
        <v>26</v>
      </c>
      <c r="AK8" s="493"/>
      <c r="AL8" s="493"/>
    </row>
    <row r="9" spans="1:38" ht="13.5" customHeight="1">
      <c r="A9" s="47">
        <v>3</v>
      </c>
      <c r="B9" s="156">
        <v>9525</v>
      </c>
      <c r="C9" s="142"/>
      <c r="D9" s="415"/>
      <c r="E9" s="416"/>
      <c r="F9" s="416"/>
      <c r="G9" s="416"/>
      <c r="H9" s="53"/>
      <c r="I9" s="415">
        <v>4</v>
      </c>
      <c r="J9" s="416"/>
      <c r="K9" s="416"/>
      <c r="L9" s="416"/>
      <c r="M9" s="53"/>
      <c r="N9" s="415"/>
      <c r="O9" s="416"/>
      <c r="P9" s="416"/>
      <c r="Q9" s="416"/>
      <c r="R9" s="53"/>
      <c r="S9" s="415">
        <v>2</v>
      </c>
      <c r="T9" s="416">
        <v>2</v>
      </c>
      <c r="U9" s="416"/>
      <c r="V9" s="416"/>
      <c r="W9" s="53"/>
      <c r="X9" s="415"/>
      <c r="Y9" s="416"/>
      <c r="Z9" s="416"/>
      <c r="AA9" s="416"/>
      <c r="AB9" s="53"/>
      <c r="AC9" s="41"/>
      <c r="AD9" s="39">
        <f t="shared" si="0"/>
        <v>8</v>
      </c>
      <c r="AE9" s="37">
        <v>68</v>
      </c>
      <c r="AF9" s="37">
        <f t="shared" si="1"/>
        <v>76</v>
      </c>
      <c r="AG9" s="255"/>
      <c r="AH9" s="34"/>
      <c r="AI9" s="383">
        <v>1</v>
      </c>
      <c r="AJ9" s="497"/>
      <c r="AK9" s="497"/>
      <c r="AL9" s="497"/>
    </row>
    <row r="10" spans="1:38" ht="13.5" customHeight="1">
      <c r="A10" s="47">
        <v>4</v>
      </c>
      <c r="B10" s="156">
        <v>9528</v>
      </c>
      <c r="C10" s="142"/>
      <c r="D10" s="415"/>
      <c r="E10" s="416"/>
      <c r="F10" s="416"/>
      <c r="G10" s="416"/>
      <c r="H10" s="53"/>
      <c r="I10" s="415"/>
      <c r="J10" s="416">
        <v>3</v>
      </c>
      <c r="K10" s="416"/>
      <c r="L10" s="416"/>
      <c r="M10" s="53"/>
      <c r="N10" s="415"/>
      <c r="O10" s="416"/>
      <c r="P10" s="416"/>
      <c r="Q10" s="416"/>
      <c r="R10" s="53"/>
      <c r="S10" s="415"/>
      <c r="T10" s="416"/>
      <c r="U10" s="416"/>
      <c r="V10" s="416"/>
      <c r="W10" s="53"/>
      <c r="X10" s="415"/>
      <c r="Y10" s="416"/>
      <c r="Z10" s="416"/>
      <c r="AA10" s="416"/>
      <c r="AB10" s="53"/>
      <c r="AC10" s="41"/>
      <c r="AD10" s="39">
        <f t="shared" si="0"/>
        <v>3</v>
      </c>
      <c r="AE10" s="37">
        <v>87</v>
      </c>
      <c r="AF10" s="37">
        <f t="shared" si="1"/>
        <v>90</v>
      </c>
      <c r="AG10" s="255"/>
      <c r="AH10" s="34"/>
      <c r="AI10" s="383">
        <v>1</v>
      </c>
      <c r="AJ10" s="474"/>
      <c r="AK10" s="474"/>
      <c r="AL10" s="474"/>
    </row>
    <row r="11" spans="1:38" ht="13.5" customHeight="1">
      <c r="A11" s="47">
        <v>5</v>
      </c>
      <c r="B11" s="156">
        <v>9530</v>
      </c>
      <c r="C11" s="142"/>
      <c r="D11" s="415"/>
      <c r="E11" s="416"/>
      <c r="F11" s="416"/>
      <c r="G11" s="416"/>
      <c r="H11" s="53"/>
      <c r="I11" s="415"/>
      <c r="J11" s="416">
        <v>2</v>
      </c>
      <c r="K11" s="416">
        <v>2</v>
      </c>
      <c r="L11" s="416">
        <v>3</v>
      </c>
      <c r="M11" s="463" t="s">
        <v>37</v>
      </c>
      <c r="N11" s="415"/>
      <c r="O11" s="416"/>
      <c r="P11" s="416">
        <v>2</v>
      </c>
      <c r="Q11" s="416"/>
      <c r="R11" s="53">
        <v>6</v>
      </c>
      <c r="S11" s="415">
        <v>6</v>
      </c>
      <c r="T11" s="416">
        <v>5</v>
      </c>
      <c r="U11" s="416">
        <v>6</v>
      </c>
      <c r="V11" s="416">
        <v>6</v>
      </c>
      <c r="W11" s="53"/>
      <c r="X11" s="415"/>
      <c r="Y11" s="416"/>
      <c r="Z11" s="416"/>
      <c r="AA11" s="416"/>
      <c r="AB11" s="53"/>
      <c r="AC11" s="41"/>
      <c r="AD11" s="39">
        <f t="shared" si="0"/>
        <v>38</v>
      </c>
      <c r="AE11" s="37">
        <v>27</v>
      </c>
      <c r="AF11" s="37">
        <f t="shared" si="1"/>
        <v>65</v>
      </c>
      <c r="AG11" s="255"/>
      <c r="AH11" s="34"/>
      <c r="AI11" s="383"/>
      <c r="AJ11" s="504" t="s">
        <v>61</v>
      </c>
      <c r="AK11" s="505"/>
      <c r="AL11" s="505"/>
    </row>
    <row r="12" spans="1:38" ht="13.5" customHeight="1">
      <c r="A12" s="47">
        <v>6</v>
      </c>
      <c r="B12" s="156">
        <v>9531</v>
      </c>
      <c r="C12" s="142"/>
      <c r="D12" s="415"/>
      <c r="E12" s="416"/>
      <c r="F12" s="416"/>
      <c r="G12" s="416"/>
      <c r="H12" s="53"/>
      <c r="I12" s="415"/>
      <c r="J12" s="416"/>
      <c r="K12" s="416"/>
      <c r="L12" s="416">
        <v>6</v>
      </c>
      <c r="M12" s="53">
        <v>6</v>
      </c>
      <c r="N12" s="415"/>
      <c r="O12" s="416">
        <v>1</v>
      </c>
      <c r="P12" s="416"/>
      <c r="Q12" s="416">
        <v>3</v>
      </c>
      <c r="R12" s="53">
        <v>6</v>
      </c>
      <c r="S12" s="415">
        <v>2</v>
      </c>
      <c r="T12" s="416">
        <v>4</v>
      </c>
      <c r="U12" s="416"/>
      <c r="V12" s="416">
        <v>6</v>
      </c>
      <c r="W12" s="53"/>
      <c r="X12" s="415"/>
      <c r="Y12" s="416"/>
      <c r="Z12" s="416"/>
      <c r="AA12" s="416"/>
      <c r="AB12" s="53"/>
      <c r="AC12" s="41"/>
      <c r="AD12" s="39">
        <f t="shared" si="0"/>
        <v>34</v>
      </c>
      <c r="AE12" s="37">
        <v>49</v>
      </c>
      <c r="AF12" s="37">
        <f t="shared" si="1"/>
        <v>83</v>
      </c>
      <c r="AG12" s="255"/>
      <c r="AH12" s="34"/>
      <c r="AI12" s="381"/>
      <c r="AJ12" s="504" t="s">
        <v>62</v>
      </c>
      <c r="AK12" s="505"/>
      <c r="AL12" s="505"/>
    </row>
    <row r="13" spans="1:38" ht="13.5" customHeight="1">
      <c r="A13" s="47">
        <v>7</v>
      </c>
      <c r="B13" s="156">
        <v>9532</v>
      </c>
      <c r="C13" s="142"/>
      <c r="D13" s="415"/>
      <c r="E13" s="416"/>
      <c r="F13" s="416"/>
      <c r="G13" s="416"/>
      <c r="H13" s="53"/>
      <c r="I13" s="415"/>
      <c r="J13" s="454">
        <v>6</v>
      </c>
      <c r="K13" s="454">
        <v>6</v>
      </c>
      <c r="L13" s="454">
        <v>6</v>
      </c>
      <c r="M13" s="452">
        <v>6</v>
      </c>
      <c r="N13" s="415"/>
      <c r="O13" s="416"/>
      <c r="P13" s="416">
        <v>2</v>
      </c>
      <c r="Q13" s="416"/>
      <c r="R13" s="53">
        <v>6</v>
      </c>
      <c r="S13" s="415"/>
      <c r="T13" s="416">
        <v>3</v>
      </c>
      <c r="U13" s="416"/>
      <c r="V13" s="416"/>
      <c r="W13" s="53"/>
      <c r="X13" s="415"/>
      <c r="Y13" s="416">
        <v>6</v>
      </c>
      <c r="Z13" s="416"/>
      <c r="AA13" s="416"/>
      <c r="AB13" s="53"/>
      <c r="AC13" s="41"/>
      <c r="AD13" s="39">
        <f t="shared" si="0"/>
        <v>41</v>
      </c>
      <c r="AE13" s="37">
        <v>55</v>
      </c>
      <c r="AF13" s="37">
        <f t="shared" si="1"/>
        <v>96</v>
      </c>
      <c r="AG13" s="257">
        <v>-24</v>
      </c>
      <c r="AH13" s="34"/>
      <c r="AI13" s="381"/>
      <c r="AJ13" s="507"/>
      <c r="AK13" s="507"/>
      <c r="AL13" s="507"/>
    </row>
    <row r="14" spans="1:38" ht="13.5" customHeight="1">
      <c r="A14" s="47">
        <v>8</v>
      </c>
      <c r="B14" s="156">
        <v>9533</v>
      </c>
      <c r="C14" s="142"/>
      <c r="D14" s="415"/>
      <c r="E14" s="416"/>
      <c r="F14" s="416"/>
      <c r="G14" s="416"/>
      <c r="H14" s="53"/>
      <c r="I14" s="415"/>
      <c r="J14" s="416"/>
      <c r="K14" s="416"/>
      <c r="L14" s="416"/>
      <c r="M14" s="53"/>
      <c r="N14" s="415"/>
      <c r="O14" s="416"/>
      <c r="P14" s="416">
        <v>2</v>
      </c>
      <c r="Q14" s="416"/>
      <c r="R14" s="53"/>
      <c r="S14" s="415"/>
      <c r="T14" s="416">
        <v>5</v>
      </c>
      <c r="U14" s="271" t="s">
        <v>77</v>
      </c>
      <c r="V14" s="416"/>
      <c r="W14" s="53"/>
      <c r="X14" s="415"/>
      <c r="Y14" s="416">
        <v>6</v>
      </c>
      <c r="Z14" s="416"/>
      <c r="AA14" s="416"/>
      <c r="AB14" s="53"/>
      <c r="AC14" s="41"/>
      <c r="AD14" s="39">
        <f t="shared" si="0"/>
        <v>13</v>
      </c>
      <c r="AE14" s="37">
        <v>24</v>
      </c>
      <c r="AF14" s="37">
        <f t="shared" si="1"/>
        <v>37</v>
      </c>
      <c r="AG14" s="255"/>
      <c r="AH14" s="284">
        <v>1</v>
      </c>
      <c r="AI14" s="381"/>
      <c r="AJ14" s="17"/>
      <c r="AK14" s="18"/>
      <c r="AL14" s="19"/>
    </row>
    <row r="15" spans="1:35" ht="13.5" customHeight="1">
      <c r="A15" s="47">
        <v>9</v>
      </c>
      <c r="B15" s="156">
        <v>9535</v>
      </c>
      <c r="C15" s="142"/>
      <c r="D15" s="415"/>
      <c r="E15" s="416"/>
      <c r="F15" s="416"/>
      <c r="G15" s="416"/>
      <c r="H15" s="53"/>
      <c r="I15" s="463" t="s">
        <v>37</v>
      </c>
      <c r="J15" s="416">
        <v>2</v>
      </c>
      <c r="K15" s="416">
        <v>2</v>
      </c>
      <c r="L15" s="416">
        <v>1</v>
      </c>
      <c r="M15" s="53">
        <v>2</v>
      </c>
      <c r="N15" s="415">
        <v>1</v>
      </c>
      <c r="O15" s="416">
        <v>2</v>
      </c>
      <c r="P15" s="416"/>
      <c r="Q15" s="416">
        <v>3</v>
      </c>
      <c r="R15" s="463" t="s">
        <v>37</v>
      </c>
      <c r="S15" s="415">
        <v>1</v>
      </c>
      <c r="T15" s="416">
        <v>1</v>
      </c>
      <c r="U15" s="467" t="s">
        <v>118</v>
      </c>
      <c r="V15" s="416">
        <v>2</v>
      </c>
      <c r="W15" s="53"/>
      <c r="X15" s="415"/>
      <c r="Y15" s="416">
        <v>6</v>
      </c>
      <c r="Z15" s="416"/>
      <c r="AA15" s="416"/>
      <c r="AB15" s="53"/>
      <c r="AC15" s="41"/>
      <c r="AD15" s="39">
        <f t="shared" si="0"/>
        <v>23</v>
      </c>
      <c r="AE15" s="37">
        <v>55</v>
      </c>
      <c r="AF15" s="37">
        <f t="shared" si="1"/>
        <v>78</v>
      </c>
      <c r="AG15" s="255"/>
      <c r="AH15" s="369">
        <v>1</v>
      </c>
      <c r="AI15" s="383"/>
    </row>
    <row r="16" spans="1:38" ht="13.5" customHeight="1">
      <c r="A16" s="47">
        <v>10</v>
      </c>
      <c r="B16" s="156">
        <v>9536</v>
      </c>
      <c r="C16" s="142"/>
      <c r="D16" s="415"/>
      <c r="E16" s="416"/>
      <c r="F16" s="416"/>
      <c r="G16" s="416"/>
      <c r="H16" s="53"/>
      <c r="I16" s="415">
        <v>6</v>
      </c>
      <c r="J16" s="416">
        <v>1</v>
      </c>
      <c r="K16" s="416">
        <v>1</v>
      </c>
      <c r="L16" s="416"/>
      <c r="M16" s="53"/>
      <c r="N16" s="415"/>
      <c r="O16" s="416"/>
      <c r="P16" s="416"/>
      <c r="Q16" s="416">
        <v>2</v>
      </c>
      <c r="R16" s="53"/>
      <c r="S16" s="415">
        <v>2</v>
      </c>
      <c r="T16" s="416"/>
      <c r="U16" s="416">
        <v>6</v>
      </c>
      <c r="V16" s="416">
        <v>6</v>
      </c>
      <c r="W16" s="53"/>
      <c r="X16" s="415"/>
      <c r="Y16" s="416">
        <v>6</v>
      </c>
      <c r="Z16" s="416"/>
      <c r="AA16" s="416"/>
      <c r="AB16" s="53"/>
      <c r="AC16" s="41"/>
      <c r="AD16" s="39">
        <f t="shared" si="0"/>
        <v>30</v>
      </c>
      <c r="AE16" s="37">
        <v>38</v>
      </c>
      <c r="AF16" s="37">
        <f t="shared" si="1"/>
        <v>68</v>
      </c>
      <c r="AG16" s="255"/>
      <c r="AH16" s="34"/>
      <c r="AI16" s="381"/>
      <c r="AJ16" s="509"/>
      <c r="AK16" s="509"/>
      <c r="AL16" s="509"/>
    </row>
    <row r="17" spans="1:38" ht="13.5" customHeight="1">
      <c r="A17" s="351">
        <v>11</v>
      </c>
      <c r="B17" s="156">
        <v>9537</v>
      </c>
      <c r="C17" s="142"/>
      <c r="D17" s="415"/>
      <c r="E17" s="416"/>
      <c r="F17" s="416"/>
      <c r="G17" s="416"/>
      <c r="H17" s="53"/>
      <c r="I17" s="415"/>
      <c r="J17" s="416">
        <v>3</v>
      </c>
      <c r="K17" s="416">
        <v>2</v>
      </c>
      <c r="L17" s="416"/>
      <c r="M17" s="53">
        <v>6</v>
      </c>
      <c r="N17" s="415"/>
      <c r="O17" s="416"/>
      <c r="P17" s="416">
        <v>2</v>
      </c>
      <c r="Q17" s="416"/>
      <c r="R17" s="53"/>
      <c r="S17" s="415"/>
      <c r="T17" s="416"/>
      <c r="U17" s="416"/>
      <c r="V17" s="416"/>
      <c r="W17" s="53"/>
      <c r="X17" s="415"/>
      <c r="Y17" s="416">
        <v>6</v>
      </c>
      <c r="Z17" s="416"/>
      <c r="AA17" s="416"/>
      <c r="AB17" s="53"/>
      <c r="AC17" s="41"/>
      <c r="AD17" s="39">
        <f t="shared" si="0"/>
        <v>19</v>
      </c>
      <c r="AE17" s="37">
        <v>51</v>
      </c>
      <c r="AF17" s="37">
        <f t="shared" si="1"/>
        <v>70</v>
      </c>
      <c r="AG17" s="255"/>
      <c r="AH17" s="34"/>
      <c r="AI17" s="381"/>
      <c r="AJ17" s="512"/>
      <c r="AK17" s="512"/>
      <c r="AL17" s="512"/>
    </row>
    <row r="18" spans="1:38" ht="13.5" customHeight="1">
      <c r="A18" s="47">
        <v>12</v>
      </c>
      <c r="B18" s="156">
        <v>9538</v>
      </c>
      <c r="C18" s="142"/>
      <c r="D18" s="415"/>
      <c r="E18" s="416"/>
      <c r="F18" s="416"/>
      <c r="G18" s="416"/>
      <c r="H18" s="53"/>
      <c r="I18" s="415"/>
      <c r="J18" s="416">
        <v>1</v>
      </c>
      <c r="K18" s="416"/>
      <c r="L18" s="416"/>
      <c r="M18" s="53">
        <v>6</v>
      </c>
      <c r="N18" s="415"/>
      <c r="O18" s="416">
        <v>2</v>
      </c>
      <c r="P18" s="416"/>
      <c r="Q18" s="416">
        <v>3</v>
      </c>
      <c r="R18" s="53">
        <v>6</v>
      </c>
      <c r="S18" s="415">
        <v>2</v>
      </c>
      <c r="T18" s="416">
        <v>1</v>
      </c>
      <c r="U18" s="416">
        <v>6</v>
      </c>
      <c r="V18" s="416">
        <v>1</v>
      </c>
      <c r="W18" s="53"/>
      <c r="X18" s="415"/>
      <c r="Y18" s="416">
        <v>6</v>
      </c>
      <c r="Z18" s="416"/>
      <c r="AA18" s="416"/>
      <c r="AB18" s="53"/>
      <c r="AC18" s="41"/>
      <c r="AD18" s="39">
        <f t="shared" si="0"/>
        <v>34</v>
      </c>
      <c r="AE18" s="37">
        <v>44</v>
      </c>
      <c r="AF18" s="37">
        <f t="shared" si="1"/>
        <v>78</v>
      </c>
      <c r="AG18" s="255"/>
      <c r="AH18" s="410"/>
      <c r="AI18" s="381"/>
      <c r="AJ18" s="493" t="s">
        <v>27</v>
      </c>
      <c r="AK18" s="493"/>
      <c r="AL18" s="493"/>
    </row>
    <row r="19" spans="1:38" ht="13.5" customHeight="1">
      <c r="A19" s="47">
        <v>13</v>
      </c>
      <c r="B19" s="156">
        <v>9539</v>
      </c>
      <c r="C19" s="142"/>
      <c r="D19" s="415"/>
      <c r="E19" s="416"/>
      <c r="F19" s="416"/>
      <c r="G19" s="416"/>
      <c r="H19" s="53"/>
      <c r="I19" s="415"/>
      <c r="J19" s="416">
        <v>6</v>
      </c>
      <c r="K19" s="416"/>
      <c r="L19" s="416"/>
      <c r="M19" s="53"/>
      <c r="N19" s="415"/>
      <c r="O19" s="416"/>
      <c r="P19" s="416">
        <v>6</v>
      </c>
      <c r="Q19" s="416"/>
      <c r="R19" s="53"/>
      <c r="S19" s="415"/>
      <c r="T19" s="416"/>
      <c r="U19" s="416"/>
      <c r="V19" s="416"/>
      <c r="W19" s="53"/>
      <c r="X19" s="415"/>
      <c r="Y19" s="416"/>
      <c r="Z19" s="416"/>
      <c r="AA19" s="416"/>
      <c r="AB19" s="53"/>
      <c r="AC19" s="41"/>
      <c r="AD19" s="39">
        <f t="shared" si="0"/>
        <v>12</v>
      </c>
      <c r="AE19" s="37">
        <v>89</v>
      </c>
      <c r="AF19" s="37">
        <f t="shared" si="1"/>
        <v>101</v>
      </c>
      <c r="AG19" s="255">
        <v>-19</v>
      </c>
      <c r="AH19" s="34"/>
      <c r="AI19" s="381"/>
      <c r="AJ19" s="509"/>
      <c r="AK19" s="509"/>
      <c r="AL19" s="509"/>
    </row>
    <row r="20" spans="1:38" ht="13.5" customHeight="1">
      <c r="A20" s="47">
        <v>14</v>
      </c>
      <c r="B20" s="156">
        <v>9540</v>
      </c>
      <c r="C20" s="142"/>
      <c r="D20" s="415"/>
      <c r="E20" s="416"/>
      <c r="F20" s="416"/>
      <c r="G20" s="416"/>
      <c r="H20" s="53"/>
      <c r="I20" s="415"/>
      <c r="J20" s="416"/>
      <c r="K20" s="416"/>
      <c r="L20" s="416"/>
      <c r="M20" s="53"/>
      <c r="N20" s="415"/>
      <c r="O20" s="416"/>
      <c r="P20" s="416"/>
      <c r="Q20" s="416"/>
      <c r="R20" s="463" t="s">
        <v>37</v>
      </c>
      <c r="S20" s="415">
        <v>1</v>
      </c>
      <c r="T20" s="416">
        <v>5</v>
      </c>
      <c r="U20" s="416"/>
      <c r="V20" s="416"/>
      <c r="W20" s="53"/>
      <c r="X20" s="415"/>
      <c r="Y20" s="463" t="s">
        <v>37</v>
      </c>
      <c r="Z20" s="416"/>
      <c r="AA20" s="416"/>
      <c r="AB20" s="53"/>
      <c r="AC20" s="41"/>
      <c r="AD20" s="39">
        <f t="shared" si="0"/>
        <v>6</v>
      </c>
      <c r="AE20" s="37">
        <v>80</v>
      </c>
      <c r="AF20" s="37">
        <f t="shared" si="1"/>
        <v>86</v>
      </c>
      <c r="AG20" s="255"/>
      <c r="AH20" s="34"/>
      <c r="AI20" s="383"/>
      <c r="AJ20" s="509"/>
      <c r="AK20" s="509"/>
      <c r="AL20" s="509"/>
    </row>
    <row r="21" spans="1:38" ht="13.5" customHeight="1">
      <c r="A21" s="47">
        <v>15</v>
      </c>
      <c r="B21" s="156">
        <v>9541</v>
      </c>
      <c r="C21" s="142"/>
      <c r="D21" s="415"/>
      <c r="E21" s="416"/>
      <c r="F21" s="416"/>
      <c r="G21" s="416"/>
      <c r="H21" s="53"/>
      <c r="I21" s="415"/>
      <c r="J21" s="416"/>
      <c r="K21" s="416">
        <v>2</v>
      </c>
      <c r="L21" s="416"/>
      <c r="M21" s="53"/>
      <c r="N21" s="415"/>
      <c r="O21" s="416"/>
      <c r="P21" s="416"/>
      <c r="Q21" s="416"/>
      <c r="R21" s="53"/>
      <c r="S21" s="415"/>
      <c r="T21" s="416">
        <v>3</v>
      </c>
      <c r="U21" s="416">
        <v>6</v>
      </c>
      <c r="V21" s="416">
        <v>6</v>
      </c>
      <c r="W21" s="53"/>
      <c r="X21" s="415"/>
      <c r="Y21" s="416">
        <v>6</v>
      </c>
      <c r="Z21" s="416"/>
      <c r="AA21" s="416"/>
      <c r="AB21" s="53"/>
      <c r="AC21" s="41"/>
      <c r="AD21" s="39">
        <f t="shared" si="0"/>
        <v>23</v>
      </c>
      <c r="AE21" s="37">
        <v>44</v>
      </c>
      <c r="AF21" s="37">
        <f t="shared" si="1"/>
        <v>67</v>
      </c>
      <c r="AG21" s="255"/>
      <c r="AH21" s="34"/>
      <c r="AI21" s="381"/>
      <c r="AJ21" s="499" t="s">
        <v>44</v>
      </c>
      <c r="AK21" s="500"/>
      <c r="AL21" s="500"/>
    </row>
    <row r="22" spans="1:38" ht="13.5" customHeight="1">
      <c r="A22" s="47">
        <v>16</v>
      </c>
      <c r="B22" s="156">
        <v>9542</v>
      </c>
      <c r="C22" s="142"/>
      <c r="D22" s="415"/>
      <c r="E22" s="416"/>
      <c r="F22" s="416"/>
      <c r="G22" s="416"/>
      <c r="H22" s="53"/>
      <c r="I22" s="415"/>
      <c r="J22" s="416">
        <v>6</v>
      </c>
      <c r="K22" s="416">
        <v>2</v>
      </c>
      <c r="L22" s="416"/>
      <c r="M22" s="53"/>
      <c r="N22" s="415"/>
      <c r="O22" s="416"/>
      <c r="P22" s="416">
        <v>2</v>
      </c>
      <c r="Q22" s="416">
        <v>2</v>
      </c>
      <c r="R22" s="53">
        <v>6</v>
      </c>
      <c r="S22" s="415"/>
      <c r="T22" s="416">
        <v>2</v>
      </c>
      <c r="U22" s="416">
        <v>6</v>
      </c>
      <c r="V22" s="416"/>
      <c r="W22" s="53"/>
      <c r="X22" s="415"/>
      <c r="Y22" s="416">
        <v>6</v>
      </c>
      <c r="Z22" s="416"/>
      <c r="AA22" s="416"/>
      <c r="AB22" s="53"/>
      <c r="AC22" s="41"/>
      <c r="AD22" s="39">
        <f t="shared" si="0"/>
        <v>32</v>
      </c>
      <c r="AE22" s="37">
        <v>41</v>
      </c>
      <c r="AF22" s="37">
        <f t="shared" si="1"/>
        <v>73</v>
      </c>
      <c r="AG22" s="255"/>
      <c r="AH22" s="34"/>
      <c r="AI22" s="381"/>
      <c r="AJ22" s="516" t="s">
        <v>28</v>
      </c>
      <c r="AK22" s="516"/>
      <c r="AL22" s="516"/>
    </row>
    <row r="23" spans="1:38" ht="13.5" customHeight="1">
      <c r="A23" s="47">
        <v>17</v>
      </c>
      <c r="B23" s="156">
        <v>9544</v>
      </c>
      <c r="C23" s="142"/>
      <c r="D23" s="415"/>
      <c r="E23" s="416"/>
      <c r="F23" s="416"/>
      <c r="G23" s="416"/>
      <c r="H23" s="53"/>
      <c r="I23" s="464" t="s">
        <v>77</v>
      </c>
      <c r="J23" s="416">
        <v>3</v>
      </c>
      <c r="K23" s="416"/>
      <c r="L23" s="416"/>
      <c r="M23" s="53"/>
      <c r="N23" s="415"/>
      <c r="O23" s="416"/>
      <c r="P23" s="416">
        <v>1</v>
      </c>
      <c r="Q23" s="416"/>
      <c r="R23" s="53"/>
      <c r="S23" s="415">
        <v>2</v>
      </c>
      <c r="T23" s="416"/>
      <c r="U23" s="463" t="s">
        <v>37</v>
      </c>
      <c r="V23" s="416"/>
      <c r="W23" s="53"/>
      <c r="X23" s="415"/>
      <c r="Y23" s="416"/>
      <c r="Z23" s="416"/>
      <c r="AA23" s="416"/>
      <c r="AB23" s="53"/>
      <c r="AC23" s="41"/>
      <c r="AD23" s="39">
        <f aca="true" t="shared" si="2" ref="AD23:AD45">SUM(D23:AC23)</f>
        <v>6</v>
      </c>
      <c r="AE23" s="37">
        <v>42</v>
      </c>
      <c r="AF23" s="37">
        <f aca="true" t="shared" si="3" ref="AF23:AF45">SUM(AD23:AE23)</f>
        <v>48</v>
      </c>
      <c r="AG23" s="255"/>
      <c r="AH23" s="34"/>
      <c r="AI23" s="383">
        <v>1</v>
      </c>
      <c r="AJ23" s="497"/>
      <c r="AK23" s="497"/>
      <c r="AL23" s="497"/>
    </row>
    <row r="24" spans="1:38" ht="13.5" customHeight="1">
      <c r="A24" s="47">
        <v>18</v>
      </c>
      <c r="B24" s="156">
        <v>9546</v>
      </c>
      <c r="C24" s="142"/>
      <c r="D24" s="415"/>
      <c r="E24" s="416"/>
      <c r="F24" s="416"/>
      <c r="G24" s="416"/>
      <c r="H24" s="53"/>
      <c r="I24" s="415"/>
      <c r="J24" s="416"/>
      <c r="K24" s="416"/>
      <c r="L24" s="416"/>
      <c r="M24" s="53">
        <v>2</v>
      </c>
      <c r="N24" s="415"/>
      <c r="O24" s="416">
        <v>1</v>
      </c>
      <c r="P24" s="416"/>
      <c r="Q24" s="416">
        <v>3</v>
      </c>
      <c r="R24" s="53"/>
      <c r="S24" s="415">
        <v>6</v>
      </c>
      <c r="T24" s="416"/>
      <c r="U24" s="416"/>
      <c r="V24" s="416"/>
      <c r="W24" s="53"/>
      <c r="X24" s="415"/>
      <c r="Y24" s="416">
        <v>6</v>
      </c>
      <c r="Z24" s="416"/>
      <c r="AA24" s="416"/>
      <c r="AB24" s="53"/>
      <c r="AC24" s="41"/>
      <c r="AD24" s="39">
        <f t="shared" si="2"/>
        <v>18</v>
      </c>
      <c r="AE24" s="37">
        <v>70</v>
      </c>
      <c r="AF24" s="37">
        <f t="shared" si="3"/>
        <v>88</v>
      </c>
      <c r="AG24" s="255"/>
      <c r="AH24" s="34"/>
      <c r="AI24" s="381"/>
      <c r="AJ24" s="497"/>
      <c r="AK24" s="497"/>
      <c r="AL24" s="497"/>
    </row>
    <row r="25" spans="1:38" ht="13.5" customHeight="1">
      <c r="A25" s="47">
        <v>19</v>
      </c>
      <c r="B25" s="156">
        <v>9812</v>
      </c>
      <c r="C25" s="142"/>
      <c r="D25" s="415"/>
      <c r="E25" s="416"/>
      <c r="F25" s="416"/>
      <c r="G25" s="416"/>
      <c r="H25" s="53"/>
      <c r="I25" s="415"/>
      <c r="J25" s="416"/>
      <c r="K25" s="416"/>
      <c r="L25" s="416">
        <v>4</v>
      </c>
      <c r="M25" s="53">
        <v>2</v>
      </c>
      <c r="N25" s="415"/>
      <c r="O25" s="416"/>
      <c r="P25" s="416"/>
      <c r="Q25" s="416">
        <v>3</v>
      </c>
      <c r="R25" s="53">
        <v>2</v>
      </c>
      <c r="S25" s="415">
        <v>2</v>
      </c>
      <c r="T25" s="416">
        <v>3</v>
      </c>
      <c r="U25" s="416"/>
      <c r="V25" s="416">
        <v>6</v>
      </c>
      <c r="W25" s="53"/>
      <c r="X25" s="415"/>
      <c r="Y25" s="416">
        <v>6</v>
      </c>
      <c r="Z25" s="416"/>
      <c r="AA25" s="416"/>
      <c r="AB25" s="53"/>
      <c r="AC25" s="41"/>
      <c r="AD25" s="39">
        <f t="shared" si="2"/>
        <v>28</v>
      </c>
      <c r="AE25" s="37">
        <v>36</v>
      </c>
      <c r="AF25" s="37">
        <f t="shared" si="3"/>
        <v>64</v>
      </c>
      <c r="AG25" s="255"/>
      <c r="AH25" s="410"/>
      <c r="AI25" s="381"/>
      <c r="AJ25" s="497"/>
      <c r="AK25" s="497"/>
      <c r="AL25" s="497"/>
    </row>
    <row r="26" spans="1:38" ht="13.5" customHeight="1">
      <c r="A26" s="47">
        <v>20</v>
      </c>
      <c r="B26" s="160">
        <v>9547</v>
      </c>
      <c r="C26" s="142"/>
      <c r="D26" s="415"/>
      <c r="E26" s="416"/>
      <c r="F26" s="416"/>
      <c r="G26" s="416"/>
      <c r="H26" s="53"/>
      <c r="I26" s="415"/>
      <c r="J26" s="416">
        <v>2</v>
      </c>
      <c r="K26" s="416">
        <v>2</v>
      </c>
      <c r="L26" s="416"/>
      <c r="M26" s="53"/>
      <c r="N26" s="415"/>
      <c r="O26" s="416"/>
      <c r="P26" s="416">
        <v>2</v>
      </c>
      <c r="Q26" s="416"/>
      <c r="R26" s="463" t="s">
        <v>37</v>
      </c>
      <c r="S26" s="415">
        <v>6</v>
      </c>
      <c r="T26" s="416">
        <v>2</v>
      </c>
      <c r="U26" s="416">
        <v>6</v>
      </c>
      <c r="V26" s="416"/>
      <c r="W26" s="53"/>
      <c r="X26" s="415"/>
      <c r="Y26" s="416">
        <v>6</v>
      </c>
      <c r="Z26" s="416"/>
      <c r="AA26" s="416"/>
      <c r="AB26" s="53"/>
      <c r="AC26" s="41"/>
      <c r="AD26" s="39">
        <f t="shared" si="2"/>
        <v>26</v>
      </c>
      <c r="AE26" s="37">
        <v>49</v>
      </c>
      <c r="AF26" s="37">
        <f t="shared" si="3"/>
        <v>75</v>
      </c>
      <c r="AG26" s="255"/>
      <c r="AH26" s="34"/>
      <c r="AI26" s="385"/>
      <c r="AJ26" s="494"/>
      <c r="AK26" s="494"/>
      <c r="AL26" s="494"/>
    </row>
    <row r="27" spans="1:38" ht="13.5" customHeight="1">
      <c r="A27" s="47">
        <v>21</v>
      </c>
      <c r="B27" s="161">
        <v>9548</v>
      </c>
      <c r="C27" s="142"/>
      <c r="D27" s="415"/>
      <c r="E27" s="416"/>
      <c r="F27" s="416"/>
      <c r="G27" s="416"/>
      <c r="H27" s="53"/>
      <c r="I27" s="415"/>
      <c r="J27" s="454">
        <v>6</v>
      </c>
      <c r="K27" s="454">
        <v>6</v>
      </c>
      <c r="L27" s="454">
        <v>6</v>
      </c>
      <c r="M27" s="452">
        <v>6</v>
      </c>
      <c r="N27" s="415">
        <v>6</v>
      </c>
      <c r="O27" s="416">
        <v>4</v>
      </c>
      <c r="P27" s="416">
        <v>6</v>
      </c>
      <c r="Q27" s="416">
        <v>6</v>
      </c>
      <c r="R27" s="463" t="s">
        <v>37</v>
      </c>
      <c r="S27" s="415"/>
      <c r="T27" s="416"/>
      <c r="U27" s="416"/>
      <c r="V27" s="416">
        <v>2</v>
      </c>
      <c r="W27" s="53"/>
      <c r="X27" s="415"/>
      <c r="Y27" s="416"/>
      <c r="Z27" s="416"/>
      <c r="AA27" s="416"/>
      <c r="AB27" s="53"/>
      <c r="AC27" s="41"/>
      <c r="AD27" s="39">
        <f t="shared" si="2"/>
        <v>48</v>
      </c>
      <c r="AE27" s="37">
        <v>59</v>
      </c>
      <c r="AF27" s="37">
        <f t="shared" si="3"/>
        <v>107</v>
      </c>
      <c r="AG27" s="255">
        <v>-24</v>
      </c>
      <c r="AH27" s="34"/>
      <c r="AI27" s="383"/>
      <c r="AJ27" s="494" t="s">
        <v>128</v>
      </c>
      <c r="AK27" s="495"/>
      <c r="AL27" s="495"/>
    </row>
    <row r="28" spans="1:38" ht="13.5" customHeight="1">
      <c r="A28" s="47">
        <v>22</v>
      </c>
      <c r="B28" s="48">
        <v>9549</v>
      </c>
      <c r="C28" s="142"/>
      <c r="D28" s="415"/>
      <c r="E28" s="416"/>
      <c r="F28" s="416"/>
      <c r="G28" s="416"/>
      <c r="H28" s="53"/>
      <c r="I28" s="415"/>
      <c r="J28" s="416">
        <v>4</v>
      </c>
      <c r="K28" s="416">
        <v>2</v>
      </c>
      <c r="L28" s="416">
        <v>3</v>
      </c>
      <c r="M28" s="53">
        <v>6</v>
      </c>
      <c r="N28" s="415"/>
      <c r="O28" s="416"/>
      <c r="P28" s="416"/>
      <c r="Q28" s="416"/>
      <c r="R28" s="53">
        <v>1</v>
      </c>
      <c r="S28" s="415">
        <v>1</v>
      </c>
      <c r="T28" s="416"/>
      <c r="U28" s="416"/>
      <c r="V28" s="416">
        <v>6</v>
      </c>
      <c r="W28" s="53"/>
      <c r="X28" s="415"/>
      <c r="Y28" s="416">
        <v>4</v>
      </c>
      <c r="Z28" s="416"/>
      <c r="AA28" s="416"/>
      <c r="AB28" s="53"/>
      <c r="AC28" s="41"/>
      <c r="AD28" s="39">
        <f t="shared" si="2"/>
        <v>27</v>
      </c>
      <c r="AE28" s="37">
        <v>52</v>
      </c>
      <c r="AF28" s="37">
        <f t="shared" si="3"/>
        <v>79</v>
      </c>
      <c r="AG28" s="255"/>
      <c r="AH28" s="34"/>
      <c r="AI28" s="381"/>
      <c r="AJ28" s="497"/>
      <c r="AK28" s="497"/>
      <c r="AL28" s="497"/>
    </row>
    <row r="29" spans="1:38" ht="13.5" customHeight="1">
      <c r="A29" s="47">
        <v>23</v>
      </c>
      <c r="B29" s="48">
        <v>9550</v>
      </c>
      <c r="C29" s="142"/>
      <c r="D29" s="415"/>
      <c r="E29" s="416"/>
      <c r="F29" s="416"/>
      <c r="G29" s="416"/>
      <c r="H29" s="53"/>
      <c r="I29" s="415"/>
      <c r="J29" s="416">
        <v>1</v>
      </c>
      <c r="K29" s="416"/>
      <c r="L29" s="416"/>
      <c r="M29" s="53"/>
      <c r="N29" s="415"/>
      <c r="O29" s="416">
        <v>1</v>
      </c>
      <c r="P29" s="416"/>
      <c r="Q29" s="416">
        <v>1</v>
      </c>
      <c r="R29" s="53"/>
      <c r="S29" s="415">
        <v>2</v>
      </c>
      <c r="T29" s="416">
        <v>2</v>
      </c>
      <c r="U29" s="416"/>
      <c r="V29" s="416">
        <v>1</v>
      </c>
      <c r="W29" s="53"/>
      <c r="X29" s="415"/>
      <c r="Y29" s="416">
        <v>1</v>
      </c>
      <c r="Z29" s="416"/>
      <c r="AA29" s="416"/>
      <c r="AB29" s="53"/>
      <c r="AC29" s="41"/>
      <c r="AD29" s="39">
        <f t="shared" si="2"/>
        <v>9</v>
      </c>
      <c r="AE29" s="37">
        <v>81</v>
      </c>
      <c r="AF29" s="37">
        <f t="shared" si="3"/>
        <v>90</v>
      </c>
      <c r="AG29" s="255"/>
      <c r="AH29" s="34"/>
      <c r="AI29" s="382"/>
      <c r="AJ29" s="493" t="s">
        <v>29</v>
      </c>
      <c r="AK29" s="493"/>
      <c r="AL29" s="493"/>
    </row>
    <row r="30" spans="1:38" ht="13.5" customHeight="1">
      <c r="A30" s="47">
        <v>24</v>
      </c>
      <c r="B30" s="241">
        <v>9995</v>
      </c>
      <c r="C30" s="142"/>
      <c r="D30" s="415"/>
      <c r="E30" s="416"/>
      <c r="F30" s="416"/>
      <c r="G30" s="416"/>
      <c r="H30" s="53"/>
      <c r="I30" s="415">
        <v>6</v>
      </c>
      <c r="J30" s="416">
        <v>1</v>
      </c>
      <c r="K30" s="416"/>
      <c r="L30" s="416"/>
      <c r="M30" s="53"/>
      <c r="N30" s="415"/>
      <c r="O30" s="416"/>
      <c r="P30" s="416">
        <v>6</v>
      </c>
      <c r="Q30" s="416">
        <v>1</v>
      </c>
      <c r="R30" s="53">
        <v>6</v>
      </c>
      <c r="S30" s="415">
        <v>6</v>
      </c>
      <c r="T30" s="416">
        <v>3</v>
      </c>
      <c r="U30" s="416"/>
      <c r="V30" s="416">
        <v>6</v>
      </c>
      <c r="W30" s="53"/>
      <c r="X30" s="415"/>
      <c r="Y30" s="416">
        <v>6</v>
      </c>
      <c r="Z30" s="416"/>
      <c r="AA30" s="416"/>
      <c r="AB30" s="53"/>
      <c r="AC30" s="41"/>
      <c r="AD30" s="39">
        <f t="shared" si="2"/>
        <v>41</v>
      </c>
      <c r="AE30" s="37">
        <v>33</v>
      </c>
      <c r="AF30" s="37">
        <f t="shared" si="3"/>
        <v>74</v>
      </c>
      <c r="AG30" s="255"/>
      <c r="AH30" s="34"/>
      <c r="AI30" s="381"/>
      <c r="AJ30" s="498" t="s">
        <v>83</v>
      </c>
      <c r="AK30" s="493"/>
      <c r="AL30" s="493"/>
    </row>
    <row r="31" spans="1:38" ht="13.5" customHeight="1">
      <c r="A31" s="47">
        <v>25</v>
      </c>
      <c r="B31" s="100">
        <v>9551</v>
      </c>
      <c r="C31" s="142"/>
      <c r="D31" s="415"/>
      <c r="E31" s="416"/>
      <c r="F31" s="416"/>
      <c r="G31" s="416"/>
      <c r="H31" s="53"/>
      <c r="I31" s="415"/>
      <c r="J31" s="416"/>
      <c r="K31" s="416"/>
      <c r="L31" s="416"/>
      <c r="M31" s="53">
        <v>1</v>
      </c>
      <c r="N31" s="415">
        <v>1</v>
      </c>
      <c r="O31" s="416">
        <v>1</v>
      </c>
      <c r="P31" s="416"/>
      <c r="Q31" s="416">
        <v>1</v>
      </c>
      <c r="R31" s="53"/>
      <c r="S31" s="415">
        <v>1</v>
      </c>
      <c r="T31" s="416"/>
      <c r="U31" s="416"/>
      <c r="V31" s="416"/>
      <c r="W31" s="53"/>
      <c r="X31" s="415"/>
      <c r="Y31" s="416"/>
      <c r="Z31" s="416"/>
      <c r="AA31" s="416"/>
      <c r="AB31" s="53"/>
      <c r="AC31" s="41"/>
      <c r="AD31" s="39">
        <f t="shared" si="2"/>
        <v>5</v>
      </c>
      <c r="AE31" s="37">
        <v>83</v>
      </c>
      <c r="AF31" s="37">
        <f t="shared" si="3"/>
        <v>88</v>
      </c>
      <c r="AG31" s="255"/>
      <c r="AH31" s="34"/>
      <c r="AI31" s="382"/>
      <c r="AJ31" s="497"/>
      <c r="AK31" s="497"/>
      <c r="AL31" s="497"/>
    </row>
    <row r="32" spans="1:38" ht="13.5" customHeight="1">
      <c r="A32" s="47">
        <v>26</v>
      </c>
      <c r="B32" s="242">
        <v>9996</v>
      </c>
      <c r="C32" s="142"/>
      <c r="D32" s="415"/>
      <c r="E32" s="416"/>
      <c r="F32" s="416"/>
      <c r="G32" s="416"/>
      <c r="H32" s="53"/>
      <c r="I32" s="415"/>
      <c r="J32" s="416"/>
      <c r="K32" s="416"/>
      <c r="L32" s="416"/>
      <c r="M32" s="53">
        <v>1</v>
      </c>
      <c r="N32" s="415"/>
      <c r="O32" s="416"/>
      <c r="P32" s="416">
        <v>1</v>
      </c>
      <c r="Q32" s="416"/>
      <c r="R32" s="53">
        <v>6</v>
      </c>
      <c r="S32" s="415">
        <v>2</v>
      </c>
      <c r="T32" s="416"/>
      <c r="U32" s="467" t="s">
        <v>118</v>
      </c>
      <c r="V32" s="416"/>
      <c r="W32" s="53"/>
      <c r="X32" s="415"/>
      <c r="Y32" s="416"/>
      <c r="Z32" s="416"/>
      <c r="AA32" s="416"/>
      <c r="AB32" s="53"/>
      <c r="AC32" s="41"/>
      <c r="AD32" s="39">
        <f t="shared" si="2"/>
        <v>10</v>
      </c>
      <c r="AE32" s="37">
        <v>37</v>
      </c>
      <c r="AF32" s="37">
        <f t="shared" si="3"/>
        <v>47</v>
      </c>
      <c r="AG32" s="255"/>
      <c r="AH32" s="34"/>
      <c r="AI32" s="381"/>
      <c r="AJ32" s="497"/>
      <c r="AK32" s="497"/>
      <c r="AL32" s="497"/>
    </row>
    <row r="33" spans="1:38" ht="13.5" customHeight="1">
      <c r="A33" s="47">
        <v>27</v>
      </c>
      <c r="B33" s="146">
        <v>9552</v>
      </c>
      <c r="C33" s="148"/>
      <c r="D33" s="415"/>
      <c r="E33" s="416"/>
      <c r="F33" s="416"/>
      <c r="G33" s="416"/>
      <c r="H33" s="53"/>
      <c r="I33" s="415"/>
      <c r="J33" s="416"/>
      <c r="K33" s="416">
        <v>6</v>
      </c>
      <c r="L33" s="416"/>
      <c r="M33" s="53"/>
      <c r="N33" s="415"/>
      <c r="O33" s="416"/>
      <c r="P33" s="416"/>
      <c r="Q33" s="416">
        <v>1</v>
      </c>
      <c r="R33" s="53">
        <v>6</v>
      </c>
      <c r="S33" s="415">
        <v>2</v>
      </c>
      <c r="T33" s="416">
        <v>2</v>
      </c>
      <c r="U33" s="416"/>
      <c r="V33" s="416"/>
      <c r="W33" s="53"/>
      <c r="X33" s="415"/>
      <c r="Y33" s="416">
        <v>6</v>
      </c>
      <c r="Z33" s="416"/>
      <c r="AA33" s="416"/>
      <c r="AB33" s="53"/>
      <c r="AC33" s="41"/>
      <c r="AD33" s="39">
        <f aca="true" t="shared" si="4" ref="AD33:AD43">SUM(D33:AC33)</f>
        <v>23</v>
      </c>
      <c r="AE33" s="37">
        <v>49</v>
      </c>
      <c r="AF33" s="37">
        <f aca="true" t="shared" si="5" ref="AF33:AF43">SUM(AD33:AE33)</f>
        <v>72</v>
      </c>
      <c r="AG33" s="255"/>
      <c r="AH33" s="34"/>
      <c r="AI33" s="382"/>
      <c r="AJ33" s="499" t="s">
        <v>112</v>
      </c>
      <c r="AK33" s="500"/>
      <c r="AL33" s="500"/>
    </row>
    <row r="34" spans="1:38" ht="13.5" customHeight="1">
      <c r="A34" s="47">
        <v>28</v>
      </c>
      <c r="B34" s="166">
        <v>9553</v>
      </c>
      <c r="C34" s="142"/>
      <c r="D34" s="415"/>
      <c r="E34" s="416"/>
      <c r="F34" s="416"/>
      <c r="G34" s="416"/>
      <c r="H34" s="53"/>
      <c r="I34" s="415"/>
      <c r="J34" s="416"/>
      <c r="K34" s="416"/>
      <c r="L34" s="416"/>
      <c r="M34" s="53"/>
      <c r="N34" s="415">
        <v>6</v>
      </c>
      <c r="O34" s="416"/>
      <c r="P34" s="416"/>
      <c r="Q34" s="416"/>
      <c r="R34" s="53"/>
      <c r="S34" s="415"/>
      <c r="T34" s="416"/>
      <c r="U34" s="416"/>
      <c r="V34" s="416"/>
      <c r="W34" s="53"/>
      <c r="X34" s="415"/>
      <c r="Y34" s="416"/>
      <c r="Z34" s="416"/>
      <c r="AA34" s="416"/>
      <c r="AB34" s="53"/>
      <c r="AC34" s="41"/>
      <c r="AD34" s="39">
        <f t="shared" si="4"/>
        <v>6</v>
      </c>
      <c r="AE34" s="37">
        <v>79</v>
      </c>
      <c r="AF34" s="37">
        <f t="shared" si="5"/>
        <v>85</v>
      </c>
      <c r="AG34" s="255"/>
      <c r="AH34" s="34"/>
      <c r="AI34" s="382"/>
      <c r="AJ34" s="499" t="s">
        <v>113</v>
      </c>
      <c r="AK34" s="500"/>
      <c r="AL34" s="500"/>
    </row>
    <row r="35" spans="1:38" ht="13.5" customHeight="1">
      <c r="A35" s="47">
        <v>29</v>
      </c>
      <c r="B35" s="163">
        <v>9554</v>
      </c>
      <c r="C35" s="142"/>
      <c r="D35" s="415"/>
      <c r="E35" s="416"/>
      <c r="F35" s="416"/>
      <c r="G35" s="416"/>
      <c r="H35" s="53"/>
      <c r="I35" s="415"/>
      <c r="J35" s="416">
        <v>6</v>
      </c>
      <c r="K35" s="416"/>
      <c r="L35" s="416"/>
      <c r="M35" s="53"/>
      <c r="N35" s="415"/>
      <c r="O35" s="416"/>
      <c r="P35" s="416">
        <v>6</v>
      </c>
      <c r="Q35" s="416"/>
      <c r="R35" s="53"/>
      <c r="S35" s="415"/>
      <c r="T35" s="416">
        <v>5</v>
      </c>
      <c r="U35" s="416"/>
      <c r="V35" s="416"/>
      <c r="W35" s="53"/>
      <c r="X35" s="415"/>
      <c r="Y35" s="416"/>
      <c r="Z35" s="416"/>
      <c r="AA35" s="416"/>
      <c r="AB35" s="53"/>
      <c r="AC35" s="41"/>
      <c r="AD35" s="39">
        <f t="shared" si="4"/>
        <v>17</v>
      </c>
      <c r="AE35" s="37">
        <v>64</v>
      </c>
      <c r="AF35" s="37">
        <f t="shared" si="5"/>
        <v>81</v>
      </c>
      <c r="AG35" s="255"/>
      <c r="AH35" s="34"/>
      <c r="AI35" s="383"/>
      <c r="AJ35" s="20"/>
      <c r="AK35" s="21"/>
      <c r="AL35" s="21"/>
    </row>
    <row r="36" spans="1:38" ht="13.5" customHeight="1">
      <c r="A36" s="47">
        <v>30</v>
      </c>
      <c r="B36" s="243">
        <v>9998</v>
      </c>
      <c r="C36" s="27"/>
      <c r="D36" s="415"/>
      <c r="E36" s="416"/>
      <c r="F36" s="416"/>
      <c r="G36" s="416"/>
      <c r="H36" s="53"/>
      <c r="I36" s="415"/>
      <c r="J36" s="416">
        <v>3</v>
      </c>
      <c r="K36" s="416">
        <v>2</v>
      </c>
      <c r="L36" s="416">
        <v>1</v>
      </c>
      <c r="M36" s="463" t="s">
        <v>37</v>
      </c>
      <c r="N36" s="415">
        <v>2</v>
      </c>
      <c r="O36" s="416">
        <v>1</v>
      </c>
      <c r="P36" s="416">
        <v>2</v>
      </c>
      <c r="Q36" s="416">
        <v>3</v>
      </c>
      <c r="R36" s="53">
        <v>2</v>
      </c>
      <c r="S36" s="415">
        <v>2</v>
      </c>
      <c r="T36" s="416">
        <v>4</v>
      </c>
      <c r="U36" s="416"/>
      <c r="V36" s="416">
        <v>2</v>
      </c>
      <c r="W36" s="53"/>
      <c r="X36" s="415"/>
      <c r="Y36" s="463" t="s">
        <v>37</v>
      </c>
      <c r="Z36" s="416"/>
      <c r="AA36" s="416"/>
      <c r="AB36" s="53"/>
      <c r="AC36" s="41"/>
      <c r="AD36" s="39">
        <f t="shared" si="4"/>
        <v>24</v>
      </c>
      <c r="AE36" s="37">
        <v>43</v>
      </c>
      <c r="AF36" s="37">
        <f t="shared" si="5"/>
        <v>67</v>
      </c>
      <c r="AG36" s="255"/>
      <c r="AH36" s="34"/>
      <c r="AI36" s="385"/>
      <c r="AJ36" s="20"/>
      <c r="AK36" s="21"/>
      <c r="AL36" s="21"/>
    </row>
    <row r="37" spans="1:38" ht="13.5" customHeight="1">
      <c r="A37" s="47">
        <v>31</v>
      </c>
      <c r="B37" s="196">
        <v>9556</v>
      </c>
      <c r="C37" s="83"/>
      <c r="D37" s="415"/>
      <c r="E37" s="416"/>
      <c r="F37" s="416"/>
      <c r="G37" s="416"/>
      <c r="H37" s="53"/>
      <c r="I37" s="415"/>
      <c r="J37" s="416"/>
      <c r="K37" s="416"/>
      <c r="L37" s="416"/>
      <c r="M37" s="53"/>
      <c r="N37" s="415"/>
      <c r="O37" s="416"/>
      <c r="P37" s="416"/>
      <c r="Q37" s="416">
        <v>3</v>
      </c>
      <c r="R37" s="53">
        <v>6</v>
      </c>
      <c r="S37" s="415"/>
      <c r="T37" s="416"/>
      <c r="U37" s="416"/>
      <c r="V37" s="416">
        <v>6</v>
      </c>
      <c r="W37" s="53"/>
      <c r="X37" s="415"/>
      <c r="Y37" s="416">
        <v>6</v>
      </c>
      <c r="Z37" s="416"/>
      <c r="AA37" s="416"/>
      <c r="AB37" s="53"/>
      <c r="AC37" s="41"/>
      <c r="AD37" s="39">
        <f t="shared" si="4"/>
        <v>21</v>
      </c>
      <c r="AE37" s="37">
        <v>56</v>
      </c>
      <c r="AF37" s="37">
        <f t="shared" si="5"/>
        <v>77</v>
      </c>
      <c r="AG37" s="255"/>
      <c r="AH37" s="34"/>
      <c r="AI37" s="382"/>
      <c r="AJ37" s="521"/>
      <c r="AK37" s="521"/>
      <c r="AL37" s="521"/>
    </row>
    <row r="38" spans="1:38" ht="13.5" customHeight="1">
      <c r="A38" s="47">
        <v>32</v>
      </c>
      <c r="B38" s="244">
        <v>9999</v>
      </c>
      <c r="C38" s="83"/>
      <c r="D38" s="415"/>
      <c r="E38" s="416"/>
      <c r="F38" s="416"/>
      <c r="G38" s="416"/>
      <c r="H38" s="53"/>
      <c r="I38" s="415">
        <v>6</v>
      </c>
      <c r="J38" s="416">
        <v>6</v>
      </c>
      <c r="K38" s="416"/>
      <c r="L38" s="416"/>
      <c r="M38" s="53"/>
      <c r="N38" s="415"/>
      <c r="O38" s="416"/>
      <c r="P38" s="416"/>
      <c r="Q38" s="416"/>
      <c r="R38" s="53"/>
      <c r="S38" s="415"/>
      <c r="T38" s="416"/>
      <c r="U38" s="416">
        <v>6</v>
      </c>
      <c r="V38" s="416">
        <v>6</v>
      </c>
      <c r="W38" s="53"/>
      <c r="X38" s="415"/>
      <c r="Y38" s="416">
        <v>6</v>
      </c>
      <c r="Z38" s="416"/>
      <c r="AA38" s="416"/>
      <c r="AB38" s="53"/>
      <c r="AC38" s="41"/>
      <c r="AD38" s="39">
        <f t="shared" si="4"/>
        <v>30</v>
      </c>
      <c r="AE38" s="37">
        <v>43</v>
      </c>
      <c r="AF38" s="37">
        <f t="shared" si="5"/>
        <v>73</v>
      </c>
      <c r="AG38" s="255"/>
      <c r="AH38" s="34"/>
      <c r="AI38" s="381"/>
      <c r="AJ38" s="521"/>
      <c r="AK38" s="521"/>
      <c r="AL38" s="521"/>
    </row>
    <row r="39" spans="1:38" ht="13.5" customHeight="1">
      <c r="A39" s="47">
        <v>33</v>
      </c>
      <c r="B39" s="196">
        <v>9827</v>
      </c>
      <c r="C39" s="83"/>
      <c r="D39" s="415"/>
      <c r="E39" s="416"/>
      <c r="F39" s="416"/>
      <c r="G39" s="416"/>
      <c r="H39" s="53"/>
      <c r="I39" s="415"/>
      <c r="J39" s="416"/>
      <c r="K39" s="416">
        <v>3</v>
      </c>
      <c r="L39" s="416">
        <v>6</v>
      </c>
      <c r="M39" s="53"/>
      <c r="N39" s="415">
        <v>6</v>
      </c>
      <c r="O39" s="416"/>
      <c r="P39" s="416"/>
      <c r="Q39" s="416">
        <v>1</v>
      </c>
      <c r="R39" s="53">
        <v>1</v>
      </c>
      <c r="S39" s="415">
        <v>1</v>
      </c>
      <c r="T39" s="416"/>
      <c r="U39" s="416"/>
      <c r="V39" s="416">
        <v>1</v>
      </c>
      <c r="W39" s="53"/>
      <c r="X39" s="415"/>
      <c r="Y39" s="416">
        <v>4</v>
      </c>
      <c r="Z39" s="416"/>
      <c r="AA39" s="416"/>
      <c r="AB39" s="53"/>
      <c r="AC39" s="41"/>
      <c r="AD39" s="39">
        <f t="shared" si="4"/>
        <v>23</v>
      </c>
      <c r="AE39" s="37">
        <v>60</v>
      </c>
      <c r="AF39" s="37">
        <f t="shared" si="5"/>
        <v>83</v>
      </c>
      <c r="AG39" s="255"/>
      <c r="AH39" s="34"/>
      <c r="AI39" s="385"/>
      <c r="AJ39" s="521"/>
      <c r="AK39" s="521"/>
      <c r="AL39" s="521"/>
    </row>
    <row r="40" spans="1:38" ht="13.5" customHeight="1">
      <c r="A40" s="47">
        <v>34</v>
      </c>
      <c r="B40" s="208">
        <v>9293</v>
      </c>
      <c r="C40" s="245"/>
      <c r="D40" s="415"/>
      <c r="E40" s="416"/>
      <c r="F40" s="416"/>
      <c r="G40" s="416"/>
      <c r="H40" s="53"/>
      <c r="I40" s="415"/>
      <c r="J40" s="463" t="s">
        <v>37</v>
      </c>
      <c r="K40" s="416">
        <v>1</v>
      </c>
      <c r="L40" s="416"/>
      <c r="M40" s="463" t="s">
        <v>37</v>
      </c>
      <c r="N40" s="415"/>
      <c r="O40" s="416">
        <v>2</v>
      </c>
      <c r="P40" s="416"/>
      <c r="Q40" s="416"/>
      <c r="R40" s="53"/>
      <c r="S40" s="415">
        <v>2</v>
      </c>
      <c r="T40" s="416"/>
      <c r="U40" s="416"/>
      <c r="V40" s="416"/>
      <c r="W40" s="53"/>
      <c r="X40" s="415"/>
      <c r="Y40" s="416">
        <v>1</v>
      </c>
      <c r="Z40" s="416"/>
      <c r="AA40" s="416"/>
      <c r="AB40" s="53"/>
      <c r="AC40" s="205"/>
      <c r="AD40" s="39">
        <f t="shared" si="4"/>
        <v>6</v>
      </c>
      <c r="AE40" s="37">
        <v>83</v>
      </c>
      <c r="AF40" s="37">
        <f t="shared" si="5"/>
        <v>89</v>
      </c>
      <c r="AG40" s="255"/>
      <c r="AH40" s="34"/>
      <c r="AI40" s="383"/>
      <c r="AJ40" s="521"/>
      <c r="AK40" s="521"/>
      <c r="AL40" s="521"/>
    </row>
    <row r="41" spans="1:38" s="22" customFormat="1" ht="13.5" customHeight="1">
      <c r="A41" s="47">
        <v>35</v>
      </c>
      <c r="B41" s="246">
        <v>10000</v>
      </c>
      <c r="C41" s="83"/>
      <c r="D41" s="415"/>
      <c r="E41" s="416"/>
      <c r="F41" s="416"/>
      <c r="G41" s="416"/>
      <c r="H41" s="53"/>
      <c r="I41" s="415"/>
      <c r="J41" s="416">
        <v>6</v>
      </c>
      <c r="K41" s="416">
        <v>2</v>
      </c>
      <c r="L41" s="416">
        <v>6</v>
      </c>
      <c r="M41" s="53"/>
      <c r="N41" s="415"/>
      <c r="O41" s="416">
        <v>4</v>
      </c>
      <c r="P41" s="416"/>
      <c r="Q41" s="416">
        <v>1</v>
      </c>
      <c r="R41" s="53">
        <v>6</v>
      </c>
      <c r="S41" s="415"/>
      <c r="T41" s="416"/>
      <c r="U41" s="416"/>
      <c r="V41" s="416">
        <v>6</v>
      </c>
      <c r="W41" s="53"/>
      <c r="X41" s="415"/>
      <c r="Y41" s="416"/>
      <c r="Z41" s="416"/>
      <c r="AA41" s="416"/>
      <c r="AB41" s="53"/>
      <c r="AC41" s="206"/>
      <c r="AD41" s="39">
        <f t="shared" si="4"/>
        <v>31</v>
      </c>
      <c r="AE41" s="37">
        <v>54</v>
      </c>
      <c r="AF41" s="37">
        <f t="shared" si="5"/>
        <v>85</v>
      </c>
      <c r="AG41" s="255"/>
      <c r="AH41" s="34"/>
      <c r="AI41" s="382"/>
      <c r="AJ41" s="1"/>
      <c r="AK41" s="1"/>
      <c r="AL41" s="1"/>
    </row>
    <row r="42" spans="1:38" s="22" customFormat="1" ht="13.5" customHeight="1">
      <c r="A42" s="47">
        <v>36</v>
      </c>
      <c r="B42" s="208">
        <v>9559</v>
      </c>
      <c r="C42" s="219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>
        <v>2</v>
      </c>
      <c r="Q42" s="416"/>
      <c r="R42" s="53"/>
      <c r="S42" s="415"/>
      <c r="T42" s="416">
        <v>5</v>
      </c>
      <c r="U42" s="416"/>
      <c r="V42" s="416">
        <v>6</v>
      </c>
      <c r="W42" s="53"/>
      <c r="X42" s="415"/>
      <c r="Y42" s="416"/>
      <c r="Z42" s="416"/>
      <c r="AA42" s="416"/>
      <c r="AB42" s="53"/>
      <c r="AC42" s="205"/>
      <c r="AD42" s="39">
        <f t="shared" si="4"/>
        <v>13</v>
      </c>
      <c r="AE42" s="37">
        <v>26</v>
      </c>
      <c r="AF42" s="37">
        <f t="shared" si="5"/>
        <v>39</v>
      </c>
      <c r="AG42" s="256"/>
      <c r="AH42" s="34"/>
      <c r="AI42" s="220"/>
      <c r="AJ42" s="1"/>
      <c r="AK42" s="1"/>
      <c r="AL42" s="1"/>
    </row>
    <row r="43" spans="1:38" s="22" customFormat="1" ht="13.5" customHeight="1">
      <c r="A43" s="47">
        <v>37</v>
      </c>
      <c r="B43" s="156"/>
      <c r="C43" s="142"/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9">
        <f t="shared" si="4"/>
        <v>0</v>
      </c>
      <c r="AE43" s="37">
        <v>0</v>
      </c>
      <c r="AF43" s="37">
        <f t="shared" si="5"/>
        <v>0</v>
      </c>
      <c r="AG43" s="255"/>
      <c r="AH43" s="34"/>
      <c r="AI43" s="268"/>
      <c r="AJ43" s="1"/>
      <c r="AK43" s="1"/>
      <c r="AL43" s="1"/>
    </row>
    <row r="44" spans="1:38" s="22" customFormat="1" ht="13.5" customHeight="1">
      <c r="A44" s="47">
        <v>38</v>
      </c>
      <c r="B44" s="156"/>
      <c r="C44" s="142"/>
      <c r="D44" s="415"/>
      <c r="E44" s="416"/>
      <c r="F44" s="416"/>
      <c r="G44" s="416"/>
      <c r="H44" s="53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9">
        <f t="shared" si="2"/>
        <v>0</v>
      </c>
      <c r="AE44" s="37">
        <v>0</v>
      </c>
      <c r="AF44" s="37">
        <f t="shared" si="3"/>
        <v>0</v>
      </c>
      <c r="AG44" s="255"/>
      <c r="AH44" s="34"/>
      <c r="AI44" s="268"/>
      <c r="AJ44" s="24"/>
      <c r="AK44" s="24"/>
      <c r="AL44" s="24"/>
    </row>
    <row r="45" spans="1:38" s="22" customFormat="1" ht="13.5" customHeight="1">
      <c r="A45" s="47">
        <v>39</v>
      </c>
      <c r="B45" s="161"/>
      <c r="C45" s="93"/>
      <c r="D45" s="415"/>
      <c r="E45" s="416"/>
      <c r="F45" s="416"/>
      <c r="G45" s="416"/>
      <c r="H45" s="53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1"/>
      <c r="AD45" s="39">
        <f t="shared" si="2"/>
        <v>0</v>
      </c>
      <c r="AE45" s="37">
        <v>0</v>
      </c>
      <c r="AF45" s="37">
        <f t="shared" si="3"/>
        <v>0</v>
      </c>
      <c r="AG45" s="256"/>
      <c r="AH45" s="34"/>
      <c r="AI45" s="269"/>
      <c r="AJ45" s="24"/>
      <c r="AK45" s="24"/>
      <c r="AL45" s="24"/>
    </row>
    <row r="46" spans="1:38" s="22" customFormat="1" ht="13.5" customHeight="1">
      <c r="A46" s="182">
        <v>40</v>
      </c>
      <c r="B46" s="340"/>
      <c r="C46" s="341"/>
      <c r="D46" s="417"/>
      <c r="E46" s="418"/>
      <c r="F46" s="418"/>
      <c r="G46" s="418"/>
      <c r="H46" s="419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42"/>
      <c r="AD46" s="217">
        <f>SUM(D46:AC46)</f>
        <v>0</v>
      </c>
      <c r="AE46" s="186">
        <v>0</v>
      </c>
      <c r="AF46" s="186">
        <f>SUM(AD46:AE46)</f>
        <v>0</v>
      </c>
      <c r="AG46" s="343"/>
      <c r="AH46" s="344"/>
      <c r="AI46" s="345"/>
      <c r="AJ46" s="24"/>
      <c r="AK46" s="24"/>
      <c r="AL46" s="24"/>
    </row>
    <row r="47" spans="2:3" ht="12.75">
      <c r="B47" s="237"/>
      <c r="C47" s="238"/>
    </row>
  </sheetData>
  <sheetProtection selectLockedCells="1" selectUnlockedCells="1"/>
  <mergeCells count="51">
    <mergeCell ref="AJ39:AL39"/>
    <mergeCell ref="AJ37:AL37"/>
    <mergeCell ref="AJ38:AL38"/>
    <mergeCell ref="AJ40:AL40"/>
    <mergeCell ref="AJ31:AL31"/>
    <mergeCell ref="AJ32:AL32"/>
    <mergeCell ref="AJ33:AL33"/>
    <mergeCell ref="AJ34:AL34"/>
    <mergeCell ref="AJ30:AL30"/>
    <mergeCell ref="AJ20:AL20"/>
    <mergeCell ref="AJ21:AL21"/>
    <mergeCell ref="AJ22:AL22"/>
    <mergeCell ref="AJ23:AL23"/>
    <mergeCell ref="AJ24:AL24"/>
    <mergeCell ref="AJ25:AL25"/>
    <mergeCell ref="AJ28:AL28"/>
    <mergeCell ref="AJ29:AL29"/>
    <mergeCell ref="AJ26:AL26"/>
    <mergeCell ref="AJ27:AL27"/>
    <mergeCell ref="AJ12:AL12"/>
    <mergeCell ref="AJ13:AL13"/>
    <mergeCell ref="AJ16:AL16"/>
    <mergeCell ref="AJ17:AL17"/>
    <mergeCell ref="AJ18:AL18"/>
    <mergeCell ref="AJ19:AL19"/>
    <mergeCell ref="AD5:AD6"/>
    <mergeCell ref="AJ5:AL5"/>
    <mergeCell ref="AE5:AE6"/>
    <mergeCell ref="AF5:AF6"/>
    <mergeCell ref="AJ6:AL6"/>
    <mergeCell ref="AH4:AH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C4:AC6"/>
    <mergeCell ref="AJ11:AL11"/>
    <mergeCell ref="AJ7:AL7"/>
    <mergeCell ref="AJ8:AL8"/>
    <mergeCell ref="AJ9:AL9"/>
    <mergeCell ref="AJ10:AL10"/>
    <mergeCell ref="AD4:AF4"/>
    <mergeCell ref="AG4:AG6"/>
    <mergeCell ref="AI4:AI6"/>
    <mergeCell ref="AJ4:AL4"/>
  </mergeCells>
  <conditionalFormatting sqref="AG7:AG46">
    <cfRule type="cellIs" priority="2" dxfId="0" operator="greaterThan" stopIfTrue="1">
      <formula>68</formula>
    </cfRule>
  </conditionalFormatting>
  <conditionalFormatting sqref="AI28">
    <cfRule type="cellIs" priority="3" dxfId="0" operator="lessThan" stopIfTrue="1">
      <formula>50</formula>
    </cfRule>
  </conditionalFormatting>
  <conditionalFormatting sqref="AD7:AF46">
    <cfRule type="cellIs" priority="3" dxfId="0" operator="greaterThanOrEqual" stopIfTrue="1">
      <formula>90</formula>
    </cfRule>
  </conditionalFormatting>
  <printOptions/>
  <pageMargins left="0.3937007874015748" right="0" top="0.3937007874015748" bottom="0.1968503937007874" header="0.5118110236220472" footer="0.5118110236220472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AL46"/>
  <sheetViews>
    <sheetView zoomScale="90" zoomScaleNormal="90" zoomScalePageLayoutView="0" workbookViewId="0" topLeftCell="A5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1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125" style="1" customWidth="1"/>
    <col min="33" max="34" width="4.12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5" s="5" customFormat="1" ht="18.7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</row>
    <row r="2" spans="1:35" s="5" customFormat="1" ht="18.7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55</v>
      </c>
      <c r="AF2" s="9"/>
      <c r="AG2" s="9"/>
      <c r="AH2" s="9"/>
      <c r="AI2" s="9"/>
    </row>
    <row r="3" spans="3:35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526" t="s">
        <v>54</v>
      </c>
      <c r="AF3" s="527"/>
      <c r="AG3" s="15"/>
      <c r="AH3" s="15"/>
      <c r="AI3" s="15"/>
    </row>
    <row r="4" spans="1:38" ht="22.5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534" t="s">
        <v>14</v>
      </c>
      <c r="AD4" s="528" t="s">
        <v>15</v>
      </c>
      <c r="AE4" s="528"/>
      <c r="AF4" s="528"/>
      <c r="AG4" s="503" t="s">
        <v>76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534"/>
      <c r="AD5" s="481" t="s">
        <v>23</v>
      </c>
      <c r="AE5" s="529" t="s">
        <v>38</v>
      </c>
      <c r="AF5" s="530" t="s">
        <v>25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6"/>
      <c r="C6" s="473"/>
      <c r="D6" s="72"/>
      <c r="E6" s="73"/>
      <c r="F6" s="73"/>
      <c r="G6" s="73"/>
      <c r="H6" s="74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534"/>
      <c r="AD6" s="481"/>
      <c r="AE6" s="529"/>
      <c r="AF6" s="530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30">
        <v>1</v>
      </c>
      <c r="B7" s="86">
        <v>9724</v>
      </c>
      <c r="C7" s="91"/>
      <c r="D7" s="412"/>
      <c r="E7" s="413"/>
      <c r="F7" s="413"/>
      <c r="G7" s="413"/>
      <c r="H7" s="414"/>
      <c r="I7" s="412">
        <v>1</v>
      </c>
      <c r="J7" s="413"/>
      <c r="K7" s="455" t="s">
        <v>36</v>
      </c>
      <c r="L7" s="413">
        <v>1</v>
      </c>
      <c r="M7" s="414"/>
      <c r="N7" s="412"/>
      <c r="O7" s="413"/>
      <c r="P7" s="463" t="s">
        <v>37</v>
      </c>
      <c r="Q7" s="413"/>
      <c r="R7" s="414">
        <v>3</v>
      </c>
      <c r="S7" s="412"/>
      <c r="T7" s="413"/>
      <c r="U7" s="413"/>
      <c r="V7" s="413"/>
      <c r="W7" s="414"/>
      <c r="X7" s="412"/>
      <c r="Y7" s="413">
        <v>6</v>
      </c>
      <c r="Z7" s="413"/>
      <c r="AA7" s="413"/>
      <c r="AB7" s="414"/>
      <c r="AC7" s="41"/>
      <c r="AD7" s="36">
        <f aca="true" t="shared" si="0" ref="AD7:AD44">SUM(D7:AC7)</f>
        <v>11</v>
      </c>
      <c r="AE7" s="38">
        <v>49</v>
      </c>
      <c r="AF7" s="37">
        <f aca="true" t="shared" si="1" ref="AF7:AF44">SUM(AD7:AE7)</f>
        <v>60</v>
      </c>
      <c r="AG7" s="253"/>
      <c r="AH7" s="287" t="s">
        <v>120</v>
      </c>
      <c r="AI7" s="389">
        <v>1</v>
      </c>
      <c r="AJ7" s="508"/>
      <c r="AK7" s="509"/>
      <c r="AL7" s="509"/>
    </row>
    <row r="8" spans="1:38" ht="13.5" customHeight="1">
      <c r="A8" s="31">
        <v>2</v>
      </c>
      <c r="B8" s="48">
        <v>8968</v>
      </c>
      <c r="C8" s="97"/>
      <c r="D8" s="415"/>
      <c r="E8" s="416"/>
      <c r="F8" s="416"/>
      <c r="G8" s="416"/>
      <c r="H8" s="53"/>
      <c r="I8" s="415">
        <v>4</v>
      </c>
      <c r="J8" s="416"/>
      <c r="K8" s="455" t="s">
        <v>36</v>
      </c>
      <c r="L8" s="416">
        <v>1</v>
      </c>
      <c r="M8" s="53">
        <v>3</v>
      </c>
      <c r="N8" s="415">
        <v>2</v>
      </c>
      <c r="O8" s="416">
        <v>1</v>
      </c>
      <c r="P8" s="416"/>
      <c r="Q8" s="416"/>
      <c r="R8" s="53">
        <v>3</v>
      </c>
      <c r="S8" s="415"/>
      <c r="T8" s="416"/>
      <c r="U8" s="416"/>
      <c r="V8" s="416">
        <v>3</v>
      </c>
      <c r="W8" s="53"/>
      <c r="X8" s="415"/>
      <c r="Y8" s="416">
        <v>6</v>
      </c>
      <c r="Z8" s="416"/>
      <c r="AA8" s="416"/>
      <c r="AB8" s="53"/>
      <c r="AC8" s="41"/>
      <c r="AD8" s="36">
        <f t="shared" si="0"/>
        <v>23</v>
      </c>
      <c r="AE8" s="38">
        <v>60</v>
      </c>
      <c r="AF8" s="37">
        <f t="shared" si="1"/>
        <v>83</v>
      </c>
      <c r="AG8" s="255"/>
      <c r="AH8" s="34"/>
      <c r="AI8" s="381"/>
      <c r="AJ8" s="492" t="s">
        <v>26</v>
      </c>
      <c r="AK8" s="493"/>
      <c r="AL8" s="493"/>
    </row>
    <row r="9" spans="1:38" ht="13.5" customHeight="1">
      <c r="A9" s="31">
        <v>3</v>
      </c>
      <c r="B9" s="48">
        <v>9188</v>
      </c>
      <c r="C9" s="87"/>
      <c r="D9" s="415"/>
      <c r="E9" s="416"/>
      <c r="F9" s="416"/>
      <c r="G9" s="416"/>
      <c r="H9" s="53"/>
      <c r="I9" s="415">
        <v>1</v>
      </c>
      <c r="J9" s="416">
        <v>2</v>
      </c>
      <c r="K9" s="416">
        <v>1</v>
      </c>
      <c r="L9" s="416">
        <v>7</v>
      </c>
      <c r="M9" s="53"/>
      <c r="N9" s="415"/>
      <c r="O9" s="416">
        <v>1</v>
      </c>
      <c r="P9" s="416"/>
      <c r="Q9" s="416">
        <v>1</v>
      </c>
      <c r="R9" s="53"/>
      <c r="S9" s="415">
        <v>2</v>
      </c>
      <c r="T9" s="416"/>
      <c r="U9" s="416"/>
      <c r="V9" s="416"/>
      <c r="W9" s="53"/>
      <c r="X9" s="415"/>
      <c r="Y9" s="416"/>
      <c r="Z9" s="416"/>
      <c r="AA9" s="416"/>
      <c r="AB9" s="53"/>
      <c r="AC9" s="41"/>
      <c r="AD9" s="36">
        <f t="shared" si="0"/>
        <v>15</v>
      </c>
      <c r="AE9" s="38">
        <v>60</v>
      </c>
      <c r="AF9" s="37">
        <f t="shared" si="1"/>
        <v>75</v>
      </c>
      <c r="AG9" s="255"/>
      <c r="AH9" s="34"/>
      <c r="AI9" s="381"/>
      <c r="AJ9" s="531"/>
      <c r="AK9" s="497"/>
      <c r="AL9" s="497"/>
    </row>
    <row r="10" spans="1:38" ht="13.5" customHeight="1">
      <c r="A10" s="31">
        <v>4</v>
      </c>
      <c r="B10" s="48">
        <v>9189</v>
      </c>
      <c r="C10" s="87"/>
      <c r="D10" s="415"/>
      <c r="E10" s="416"/>
      <c r="F10" s="416"/>
      <c r="G10" s="416"/>
      <c r="H10" s="53"/>
      <c r="I10" s="415"/>
      <c r="J10" s="416"/>
      <c r="K10" s="416"/>
      <c r="L10" s="416">
        <v>1</v>
      </c>
      <c r="M10" s="53"/>
      <c r="N10" s="415">
        <v>1</v>
      </c>
      <c r="O10" s="416"/>
      <c r="P10" s="416">
        <v>7</v>
      </c>
      <c r="Q10" s="416">
        <v>1</v>
      </c>
      <c r="R10" s="53"/>
      <c r="S10" s="415">
        <v>2</v>
      </c>
      <c r="T10" s="416">
        <v>5</v>
      </c>
      <c r="U10" s="416">
        <v>7</v>
      </c>
      <c r="V10" s="416">
        <v>3</v>
      </c>
      <c r="W10" s="53"/>
      <c r="X10" s="415"/>
      <c r="Y10" s="416">
        <v>6</v>
      </c>
      <c r="Z10" s="416"/>
      <c r="AA10" s="416"/>
      <c r="AB10" s="53"/>
      <c r="AC10" s="41"/>
      <c r="AD10" s="36">
        <f t="shared" si="0"/>
        <v>33</v>
      </c>
      <c r="AE10" s="38">
        <v>41</v>
      </c>
      <c r="AF10" s="37">
        <f t="shared" si="1"/>
        <v>74</v>
      </c>
      <c r="AG10" s="255"/>
      <c r="AH10" s="34"/>
      <c r="AI10" s="381"/>
      <c r="AJ10" s="533"/>
      <c r="AK10" s="474"/>
      <c r="AL10" s="474"/>
    </row>
    <row r="11" spans="1:38" ht="13.5" customHeight="1">
      <c r="A11" s="31">
        <v>5</v>
      </c>
      <c r="B11" s="100">
        <v>9303</v>
      </c>
      <c r="C11" s="49"/>
      <c r="D11" s="415"/>
      <c r="E11" s="416"/>
      <c r="F11" s="416"/>
      <c r="G11" s="416"/>
      <c r="H11" s="53"/>
      <c r="I11" s="415">
        <v>2</v>
      </c>
      <c r="J11" s="416"/>
      <c r="K11" s="416"/>
      <c r="L11" s="416">
        <v>1</v>
      </c>
      <c r="M11" s="53"/>
      <c r="N11" s="415"/>
      <c r="O11" s="416">
        <v>3</v>
      </c>
      <c r="P11" s="416">
        <v>1</v>
      </c>
      <c r="Q11" s="416">
        <v>1</v>
      </c>
      <c r="R11" s="53">
        <v>3</v>
      </c>
      <c r="S11" s="415">
        <v>2</v>
      </c>
      <c r="T11" s="416">
        <v>2</v>
      </c>
      <c r="U11" s="416">
        <v>1</v>
      </c>
      <c r="V11" s="416"/>
      <c r="W11" s="53"/>
      <c r="X11" s="415"/>
      <c r="Y11" s="416">
        <v>6</v>
      </c>
      <c r="Z11" s="416"/>
      <c r="AA11" s="416"/>
      <c r="AB11" s="53"/>
      <c r="AC11" s="41"/>
      <c r="AD11" s="36">
        <f t="shared" si="0"/>
        <v>22</v>
      </c>
      <c r="AE11" s="38">
        <v>28</v>
      </c>
      <c r="AF11" s="37">
        <f t="shared" si="1"/>
        <v>50</v>
      </c>
      <c r="AG11" s="255"/>
      <c r="AH11" s="34"/>
      <c r="AI11" s="381"/>
      <c r="AJ11" s="504" t="s">
        <v>61</v>
      </c>
      <c r="AK11" s="505"/>
      <c r="AL11" s="505"/>
    </row>
    <row r="12" spans="1:38" ht="13.5" customHeight="1">
      <c r="A12" s="31">
        <v>6</v>
      </c>
      <c r="B12" s="48">
        <v>9729</v>
      </c>
      <c r="C12" s="49"/>
      <c r="D12" s="415"/>
      <c r="E12" s="416"/>
      <c r="F12" s="416"/>
      <c r="G12" s="416"/>
      <c r="H12" s="53"/>
      <c r="I12" s="415"/>
      <c r="J12" s="416"/>
      <c r="K12" s="416">
        <v>7</v>
      </c>
      <c r="L12" s="416">
        <v>1</v>
      </c>
      <c r="M12" s="53"/>
      <c r="N12" s="415"/>
      <c r="O12" s="416">
        <v>2</v>
      </c>
      <c r="P12" s="416"/>
      <c r="Q12" s="416">
        <v>1</v>
      </c>
      <c r="R12" s="53"/>
      <c r="S12" s="415">
        <v>2</v>
      </c>
      <c r="T12" s="416">
        <v>2</v>
      </c>
      <c r="U12" s="416">
        <v>1</v>
      </c>
      <c r="V12" s="416"/>
      <c r="W12" s="53"/>
      <c r="X12" s="415"/>
      <c r="Y12" s="416">
        <v>6</v>
      </c>
      <c r="Z12" s="416"/>
      <c r="AA12" s="416"/>
      <c r="AB12" s="53"/>
      <c r="AC12" s="41"/>
      <c r="AD12" s="36">
        <f t="shared" si="0"/>
        <v>22</v>
      </c>
      <c r="AE12" s="38">
        <v>35</v>
      </c>
      <c r="AF12" s="37">
        <f t="shared" si="1"/>
        <v>57</v>
      </c>
      <c r="AG12" s="255"/>
      <c r="AH12" s="34"/>
      <c r="AI12" s="381"/>
      <c r="AJ12" s="504" t="s">
        <v>62</v>
      </c>
      <c r="AK12" s="505"/>
      <c r="AL12" s="505"/>
    </row>
    <row r="13" spans="1:38" ht="13.5" customHeight="1">
      <c r="A13" s="31">
        <v>7</v>
      </c>
      <c r="B13" s="48">
        <v>9192</v>
      </c>
      <c r="C13" s="87"/>
      <c r="D13" s="415"/>
      <c r="E13" s="416"/>
      <c r="F13" s="416"/>
      <c r="G13" s="416"/>
      <c r="H13" s="53"/>
      <c r="I13" s="415"/>
      <c r="J13" s="416"/>
      <c r="K13" s="455" t="s">
        <v>36</v>
      </c>
      <c r="L13" s="416">
        <v>2</v>
      </c>
      <c r="M13" s="53"/>
      <c r="N13" s="415"/>
      <c r="O13" s="463" t="s">
        <v>37</v>
      </c>
      <c r="P13" s="416">
        <v>2</v>
      </c>
      <c r="Q13" s="416"/>
      <c r="R13" s="53"/>
      <c r="S13" s="415">
        <v>1</v>
      </c>
      <c r="T13" s="416"/>
      <c r="U13" s="416"/>
      <c r="V13" s="416"/>
      <c r="W13" s="53"/>
      <c r="X13" s="415"/>
      <c r="Y13" s="416"/>
      <c r="Z13" s="416"/>
      <c r="AA13" s="416"/>
      <c r="AB13" s="53"/>
      <c r="AC13" s="41"/>
      <c r="AD13" s="36">
        <f t="shared" si="0"/>
        <v>5</v>
      </c>
      <c r="AE13" s="38">
        <v>83</v>
      </c>
      <c r="AF13" s="37">
        <f t="shared" si="1"/>
        <v>88</v>
      </c>
      <c r="AG13" s="255"/>
      <c r="AH13" s="34"/>
      <c r="AI13" s="383">
        <v>1</v>
      </c>
      <c r="AJ13" s="536"/>
      <c r="AK13" s="507"/>
      <c r="AL13" s="507"/>
    </row>
    <row r="14" spans="1:38" ht="13.5" customHeight="1">
      <c r="A14" s="31">
        <v>8</v>
      </c>
      <c r="B14" s="48">
        <v>9355</v>
      </c>
      <c r="C14" s="49"/>
      <c r="D14" s="415"/>
      <c r="E14" s="416"/>
      <c r="F14" s="416"/>
      <c r="G14" s="416"/>
      <c r="H14" s="53"/>
      <c r="I14" s="415"/>
      <c r="J14" s="416"/>
      <c r="K14" s="416"/>
      <c r="L14" s="416"/>
      <c r="M14" s="53"/>
      <c r="N14" s="415"/>
      <c r="O14" s="416"/>
      <c r="P14" s="416">
        <v>7</v>
      </c>
      <c r="Q14" s="416"/>
      <c r="R14" s="53"/>
      <c r="S14" s="415"/>
      <c r="T14" s="416"/>
      <c r="U14" s="416"/>
      <c r="V14" s="416"/>
      <c r="W14" s="53"/>
      <c r="X14" s="415"/>
      <c r="Y14" s="416">
        <v>6</v>
      </c>
      <c r="Z14" s="416"/>
      <c r="AA14" s="416"/>
      <c r="AB14" s="53"/>
      <c r="AC14" s="41"/>
      <c r="AD14" s="36">
        <f t="shared" si="0"/>
        <v>13</v>
      </c>
      <c r="AE14" s="38">
        <v>14</v>
      </c>
      <c r="AF14" s="37">
        <f t="shared" si="1"/>
        <v>27</v>
      </c>
      <c r="AG14" s="255"/>
      <c r="AH14" s="34"/>
      <c r="AI14" s="381"/>
      <c r="AJ14" s="17"/>
      <c r="AK14" s="18"/>
      <c r="AL14" s="19"/>
    </row>
    <row r="15" spans="1:36" ht="13.5" customHeight="1">
      <c r="A15" s="31">
        <v>9</v>
      </c>
      <c r="B15" s="48">
        <v>9194</v>
      </c>
      <c r="C15" s="87"/>
      <c r="D15" s="415"/>
      <c r="E15" s="416"/>
      <c r="F15" s="416"/>
      <c r="G15" s="416"/>
      <c r="H15" s="53"/>
      <c r="I15" s="415"/>
      <c r="J15" s="416">
        <v>1</v>
      </c>
      <c r="K15" s="416"/>
      <c r="L15" s="416"/>
      <c r="M15" s="53">
        <v>3</v>
      </c>
      <c r="N15" s="415"/>
      <c r="O15" s="416">
        <v>6</v>
      </c>
      <c r="P15" s="416">
        <v>7</v>
      </c>
      <c r="Q15" s="416"/>
      <c r="R15" s="53"/>
      <c r="S15" s="415"/>
      <c r="T15" s="416"/>
      <c r="U15" s="416"/>
      <c r="V15" s="416">
        <v>3</v>
      </c>
      <c r="W15" s="53"/>
      <c r="X15" s="415"/>
      <c r="Y15" s="416">
        <v>6</v>
      </c>
      <c r="Z15" s="416"/>
      <c r="AA15" s="416"/>
      <c r="AB15" s="53"/>
      <c r="AC15" s="41"/>
      <c r="AD15" s="36">
        <f t="shared" si="0"/>
        <v>26</v>
      </c>
      <c r="AE15" s="38">
        <v>53</v>
      </c>
      <c r="AF15" s="37">
        <f t="shared" si="1"/>
        <v>79</v>
      </c>
      <c r="AG15" s="255"/>
      <c r="AH15" s="34"/>
      <c r="AI15" s="381"/>
      <c r="AJ15" s="26"/>
    </row>
    <row r="16" spans="1:38" ht="13.5" customHeight="1">
      <c r="A16" s="31">
        <v>10</v>
      </c>
      <c r="B16" s="48">
        <v>9195</v>
      </c>
      <c r="C16" s="87"/>
      <c r="D16" s="415"/>
      <c r="E16" s="416"/>
      <c r="F16" s="416"/>
      <c r="G16" s="416"/>
      <c r="H16" s="53"/>
      <c r="I16" s="415">
        <v>4</v>
      </c>
      <c r="J16" s="416"/>
      <c r="K16" s="455" t="s">
        <v>36</v>
      </c>
      <c r="L16" s="463" t="s">
        <v>37</v>
      </c>
      <c r="M16" s="53"/>
      <c r="N16" s="415">
        <v>6</v>
      </c>
      <c r="O16" s="416">
        <v>6</v>
      </c>
      <c r="P16" s="463" t="s">
        <v>37</v>
      </c>
      <c r="Q16" s="416"/>
      <c r="R16" s="53"/>
      <c r="S16" s="415">
        <v>6</v>
      </c>
      <c r="T16" s="416"/>
      <c r="U16" s="416"/>
      <c r="V16" s="416"/>
      <c r="W16" s="53"/>
      <c r="X16" s="415"/>
      <c r="Y16" s="416">
        <v>6</v>
      </c>
      <c r="Z16" s="416"/>
      <c r="AA16" s="416"/>
      <c r="AB16" s="53"/>
      <c r="AC16" s="41"/>
      <c r="AD16" s="36">
        <f t="shared" si="0"/>
        <v>28</v>
      </c>
      <c r="AE16" s="38">
        <v>30</v>
      </c>
      <c r="AF16" s="37">
        <f t="shared" si="1"/>
        <v>58</v>
      </c>
      <c r="AG16" s="255"/>
      <c r="AH16" s="34"/>
      <c r="AI16" s="383"/>
      <c r="AJ16" s="532"/>
      <c r="AK16" s="509"/>
      <c r="AL16" s="509"/>
    </row>
    <row r="17" spans="1:38" ht="13.5" customHeight="1">
      <c r="A17" s="31">
        <v>11</v>
      </c>
      <c r="B17" s="48">
        <v>9197</v>
      </c>
      <c r="C17" s="87"/>
      <c r="D17" s="415"/>
      <c r="E17" s="416"/>
      <c r="F17" s="416"/>
      <c r="G17" s="416"/>
      <c r="H17" s="53"/>
      <c r="I17" s="415">
        <v>1</v>
      </c>
      <c r="J17" s="416"/>
      <c r="K17" s="416">
        <v>1</v>
      </c>
      <c r="L17" s="416">
        <v>3</v>
      </c>
      <c r="M17" s="53">
        <v>3</v>
      </c>
      <c r="N17" s="415">
        <v>1</v>
      </c>
      <c r="O17" s="416">
        <v>2</v>
      </c>
      <c r="P17" s="416"/>
      <c r="Q17" s="416">
        <v>1</v>
      </c>
      <c r="R17" s="53">
        <v>3</v>
      </c>
      <c r="S17" s="415">
        <v>1</v>
      </c>
      <c r="T17" s="416">
        <v>2</v>
      </c>
      <c r="U17" s="416">
        <v>1</v>
      </c>
      <c r="V17" s="416">
        <v>3</v>
      </c>
      <c r="W17" s="53"/>
      <c r="X17" s="415"/>
      <c r="Y17" s="416">
        <v>6</v>
      </c>
      <c r="Z17" s="416"/>
      <c r="AA17" s="416"/>
      <c r="AB17" s="53"/>
      <c r="AC17" s="41"/>
      <c r="AD17" s="36">
        <f t="shared" si="0"/>
        <v>28</v>
      </c>
      <c r="AE17" s="38">
        <v>24</v>
      </c>
      <c r="AF17" s="37">
        <f t="shared" si="1"/>
        <v>52</v>
      </c>
      <c r="AG17" s="255"/>
      <c r="AH17" s="34"/>
      <c r="AI17" s="381"/>
      <c r="AJ17" s="537"/>
      <c r="AK17" s="512"/>
      <c r="AL17" s="512"/>
    </row>
    <row r="18" spans="1:38" ht="13.5" customHeight="1">
      <c r="A18" s="31">
        <v>12</v>
      </c>
      <c r="B18" s="48">
        <v>9592</v>
      </c>
      <c r="C18" s="49"/>
      <c r="D18" s="415"/>
      <c r="E18" s="416"/>
      <c r="F18" s="416"/>
      <c r="G18" s="416"/>
      <c r="H18" s="53"/>
      <c r="I18" s="415"/>
      <c r="J18" s="416"/>
      <c r="K18" s="416">
        <v>7</v>
      </c>
      <c r="L18" s="416">
        <v>1</v>
      </c>
      <c r="M18" s="53">
        <v>3</v>
      </c>
      <c r="N18" s="415">
        <v>6</v>
      </c>
      <c r="O18" s="416"/>
      <c r="P18" s="416"/>
      <c r="Q18" s="416">
        <v>1</v>
      </c>
      <c r="R18" s="53">
        <v>3</v>
      </c>
      <c r="S18" s="415"/>
      <c r="T18" s="416"/>
      <c r="U18" s="416"/>
      <c r="V18" s="416"/>
      <c r="W18" s="53"/>
      <c r="X18" s="415"/>
      <c r="Y18" s="416">
        <v>6</v>
      </c>
      <c r="Z18" s="416"/>
      <c r="AA18" s="416"/>
      <c r="AB18" s="53"/>
      <c r="AC18" s="41"/>
      <c r="AD18" s="36">
        <f t="shared" si="0"/>
        <v>27</v>
      </c>
      <c r="AE18" s="38">
        <v>55</v>
      </c>
      <c r="AF18" s="37">
        <f t="shared" si="1"/>
        <v>82</v>
      </c>
      <c r="AG18" s="255"/>
      <c r="AH18" s="34"/>
      <c r="AI18" s="381"/>
      <c r="AJ18" s="498" t="s">
        <v>27</v>
      </c>
      <c r="AK18" s="493"/>
      <c r="AL18" s="493"/>
    </row>
    <row r="19" spans="1:38" ht="13.5" customHeight="1">
      <c r="A19" s="31">
        <v>13</v>
      </c>
      <c r="B19" s="224">
        <v>8911</v>
      </c>
      <c r="C19" s="49"/>
      <c r="D19" s="415"/>
      <c r="E19" s="416"/>
      <c r="F19" s="416"/>
      <c r="G19" s="416"/>
      <c r="H19" s="53"/>
      <c r="I19" s="415"/>
      <c r="J19" s="416"/>
      <c r="K19" s="455" t="s">
        <v>36</v>
      </c>
      <c r="L19" s="463" t="s">
        <v>37</v>
      </c>
      <c r="M19" s="53"/>
      <c r="N19" s="415"/>
      <c r="O19" s="416"/>
      <c r="P19" s="416"/>
      <c r="Q19" s="416">
        <v>1</v>
      </c>
      <c r="R19" s="53"/>
      <c r="S19" s="415"/>
      <c r="T19" s="416"/>
      <c r="U19" s="416"/>
      <c r="V19" s="463" t="s">
        <v>37</v>
      </c>
      <c r="W19" s="53"/>
      <c r="X19" s="415"/>
      <c r="Y19" s="416"/>
      <c r="Z19" s="416"/>
      <c r="AA19" s="416"/>
      <c r="AB19" s="53"/>
      <c r="AC19" s="41"/>
      <c r="AD19" s="36">
        <f t="shared" si="0"/>
        <v>1</v>
      </c>
      <c r="AE19" s="38">
        <v>89</v>
      </c>
      <c r="AF19" s="37">
        <f t="shared" si="1"/>
        <v>90</v>
      </c>
      <c r="AG19" s="255"/>
      <c r="AH19" s="34"/>
      <c r="AI19" s="383"/>
      <c r="AJ19" s="532"/>
      <c r="AK19" s="509"/>
      <c r="AL19" s="509"/>
    </row>
    <row r="20" spans="1:38" ht="13.5" customHeight="1">
      <c r="A20" s="31">
        <v>14</v>
      </c>
      <c r="B20" s="48">
        <v>9199</v>
      </c>
      <c r="C20" s="87"/>
      <c r="D20" s="415"/>
      <c r="E20" s="416"/>
      <c r="F20" s="416"/>
      <c r="G20" s="416"/>
      <c r="H20" s="53"/>
      <c r="I20" s="415"/>
      <c r="J20" s="416">
        <v>3</v>
      </c>
      <c r="K20" s="455" t="s">
        <v>36</v>
      </c>
      <c r="L20" s="416"/>
      <c r="M20" s="53"/>
      <c r="N20" s="463" t="s">
        <v>37</v>
      </c>
      <c r="O20" s="416"/>
      <c r="P20" s="416"/>
      <c r="Q20" s="416"/>
      <c r="R20" s="53"/>
      <c r="S20" s="463" t="s">
        <v>37</v>
      </c>
      <c r="T20" s="416"/>
      <c r="U20" s="416"/>
      <c r="V20" s="416"/>
      <c r="W20" s="53"/>
      <c r="X20" s="415"/>
      <c r="Y20" s="416">
        <v>6</v>
      </c>
      <c r="Z20" s="416"/>
      <c r="AA20" s="416"/>
      <c r="AB20" s="53"/>
      <c r="AC20" s="41"/>
      <c r="AD20" s="36">
        <f t="shared" si="0"/>
        <v>9</v>
      </c>
      <c r="AE20" s="38">
        <v>63</v>
      </c>
      <c r="AF20" s="37">
        <f t="shared" si="1"/>
        <v>72</v>
      </c>
      <c r="AG20" s="255"/>
      <c r="AH20" s="34"/>
      <c r="AI20" s="383"/>
      <c r="AJ20" s="532"/>
      <c r="AK20" s="509"/>
      <c r="AL20" s="509"/>
    </row>
    <row r="21" spans="1:38" ht="13.5" customHeight="1">
      <c r="A21" s="31">
        <v>15</v>
      </c>
      <c r="B21" s="48">
        <v>9200</v>
      </c>
      <c r="C21" s="87"/>
      <c r="D21" s="415"/>
      <c r="E21" s="416"/>
      <c r="F21" s="416"/>
      <c r="G21" s="416"/>
      <c r="H21" s="53"/>
      <c r="I21" s="415"/>
      <c r="J21" s="416"/>
      <c r="K21" s="416">
        <v>7</v>
      </c>
      <c r="L21" s="416"/>
      <c r="M21" s="53">
        <v>3</v>
      </c>
      <c r="N21" s="415"/>
      <c r="O21" s="416">
        <v>6</v>
      </c>
      <c r="P21" s="416"/>
      <c r="Q21" s="416"/>
      <c r="R21" s="53"/>
      <c r="S21" s="415"/>
      <c r="T21" s="416"/>
      <c r="U21" s="416"/>
      <c r="V21" s="416"/>
      <c r="W21" s="53"/>
      <c r="X21" s="415"/>
      <c r="Y21" s="416">
        <v>6</v>
      </c>
      <c r="Z21" s="416"/>
      <c r="AA21" s="416"/>
      <c r="AB21" s="53"/>
      <c r="AC21" s="41"/>
      <c r="AD21" s="36">
        <f t="shared" si="0"/>
        <v>22</v>
      </c>
      <c r="AE21" s="38">
        <v>51</v>
      </c>
      <c r="AF21" s="37">
        <f t="shared" si="1"/>
        <v>73</v>
      </c>
      <c r="AG21" s="255"/>
      <c r="AH21" s="34"/>
      <c r="AI21" s="381"/>
      <c r="AJ21" s="499" t="s">
        <v>44</v>
      </c>
      <c r="AK21" s="500"/>
      <c r="AL21" s="500"/>
    </row>
    <row r="22" spans="1:38" ht="13.5" customHeight="1">
      <c r="A22" s="31">
        <v>16</v>
      </c>
      <c r="B22" s="99">
        <v>8578</v>
      </c>
      <c r="C22" s="27"/>
      <c r="D22" s="415"/>
      <c r="E22" s="416"/>
      <c r="F22" s="416"/>
      <c r="G22" s="416"/>
      <c r="H22" s="53"/>
      <c r="I22" s="415">
        <v>2</v>
      </c>
      <c r="J22" s="416"/>
      <c r="K22" s="455" t="s">
        <v>36</v>
      </c>
      <c r="L22" s="416">
        <v>2</v>
      </c>
      <c r="M22" s="53"/>
      <c r="N22" s="415">
        <v>2</v>
      </c>
      <c r="O22" s="416">
        <v>3</v>
      </c>
      <c r="P22" s="416"/>
      <c r="Q22" s="416">
        <v>1</v>
      </c>
      <c r="R22" s="53"/>
      <c r="S22" s="415">
        <v>2</v>
      </c>
      <c r="T22" s="416"/>
      <c r="U22" s="416"/>
      <c r="V22" s="416"/>
      <c r="W22" s="53"/>
      <c r="X22" s="415"/>
      <c r="Y22" s="463" t="s">
        <v>37</v>
      </c>
      <c r="Z22" s="416"/>
      <c r="AA22" s="416"/>
      <c r="AB22" s="53"/>
      <c r="AC22" s="138"/>
      <c r="AD22" s="36">
        <f t="shared" si="0"/>
        <v>12</v>
      </c>
      <c r="AE22" s="38">
        <v>68</v>
      </c>
      <c r="AF22" s="37">
        <f t="shared" si="1"/>
        <v>80</v>
      </c>
      <c r="AG22" s="255"/>
      <c r="AH22" s="34"/>
      <c r="AI22" s="383">
        <v>1</v>
      </c>
      <c r="AJ22" s="516" t="s">
        <v>28</v>
      </c>
      <c r="AK22" s="516"/>
      <c r="AL22" s="516"/>
    </row>
    <row r="23" spans="1:38" ht="13.5" customHeight="1">
      <c r="A23" s="31">
        <v>17</v>
      </c>
      <c r="B23" s="48">
        <v>9201</v>
      </c>
      <c r="C23" s="93"/>
      <c r="D23" s="415"/>
      <c r="E23" s="416"/>
      <c r="F23" s="416"/>
      <c r="G23" s="416"/>
      <c r="H23" s="53"/>
      <c r="I23" s="415"/>
      <c r="J23" s="416"/>
      <c r="K23" s="455" t="s">
        <v>36</v>
      </c>
      <c r="L23" s="416"/>
      <c r="M23" s="53">
        <v>3</v>
      </c>
      <c r="N23" s="415"/>
      <c r="O23" s="416">
        <v>6</v>
      </c>
      <c r="P23" s="463" t="s">
        <v>37</v>
      </c>
      <c r="Q23" s="416">
        <v>1</v>
      </c>
      <c r="R23" s="53"/>
      <c r="S23" s="415"/>
      <c r="T23" s="416">
        <v>5</v>
      </c>
      <c r="U23" s="463" t="s">
        <v>37</v>
      </c>
      <c r="V23" s="416">
        <v>3</v>
      </c>
      <c r="W23" s="53"/>
      <c r="X23" s="415"/>
      <c r="Y23" s="416">
        <v>6</v>
      </c>
      <c r="Z23" s="416"/>
      <c r="AA23" s="416"/>
      <c r="AB23" s="53"/>
      <c r="AC23" s="138"/>
      <c r="AD23" s="36">
        <f t="shared" si="0"/>
        <v>24</v>
      </c>
      <c r="AE23" s="38">
        <v>49</v>
      </c>
      <c r="AF23" s="37">
        <f t="shared" si="1"/>
        <v>73</v>
      </c>
      <c r="AG23" s="255"/>
      <c r="AH23" s="119"/>
      <c r="AI23" s="383"/>
      <c r="AJ23" s="531"/>
      <c r="AK23" s="497"/>
      <c r="AL23" s="497"/>
    </row>
    <row r="24" spans="1:38" ht="13.5" customHeight="1">
      <c r="A24" s="31">
        <v>18</v>
      </c>
      <c r="B24" s="48">
        <v>9202</v>
      </c>
      <c r="C24" s="93"/>
      <c r="D24" s="415"/>
      <c r="E24" s="416"/>
      <c r="F24" s="416"/>
      <c r="G24" s="416"/>
      <c r="H24" s="53"/>
      <c r="I24" s="415"/>
      <c r="J24" s="416"/>
      <c r="K24" s="416">
        <v>7</v>
      </c>
      <c r="L24" s="416">
        <v>3</v>
      </c>
      <c r="M24" s="53">
        <v>3</v>
      </c>
      <c r="N24" s="415"/>
      <c r="O24" s="416"/>
      <c r="P24" s="416">
        <v>7</v>
      </c>
      <c r="Q24" s="416"/>
      <c r="R24" s="53">
        <v>3</v>
      </c>
      <c r="S24" s="415">
        <v>1</v>
      </c>
      <c r="T24" s="416"/>
      <c r="U24" s="416"/>
      <c r="V24" s="416"/>
      <c r="W24" s="53"/>
      <c r="X24" s="415"/>
      <c r="Y24" s="416">
        <v>6</v>
      </c>
      <c r="Z24" s="416"/>
      <c r="AA24" s="416"/>
      <c r="AB24" s="53"/>
      <c r="AC24" s="138"/>
      <c r="AD24" s="36">
        <f t="shared" si="0"/>
        <v>30</v>
      </c>
      <c r="AE24" s="38">
        <v>49</v>
      </c>
      <c r="AF24" s="37">
        <f t="shared" si="1"/>
        <v>79</v>
      </c>
      <c r="AG24" s="255"/>
      <c r="AH24" s="34"/>
      <c r="AI24" s="381"/>
      <c r="AJ24" s="531"/>
      <c r="AK24" s="497"/>
      <c r="AL24" s="497"/>
    </row>
    <row r="25" spans="1:38" ht="13.5" customHeight="1">
      <c r="A25" s="31">
        <v>19</v>
      </c>
      <c r="B25" s="86">
        <v>9203</v>
      </c>
      <c r="C25" s="93"/>
      <c r="D25" s="415"/>
      <c r="E25" s="416"/>
      <c r="F25" s="416"/>
      <c r="G25" s="416"/>
      <c r="H25" s="53"/>
      <c r="I25" s="415">
        <v>4</v>
      </c>
      <c r="J25" s="416"/>
      <c r="K25" s="455" t="s">
        <v>36</v>
      </c>
      <c r="L25" s="416"/>
      <c r="M25" s="53"/>
      <c r="N25" s="415">
        <v>6</v>
      </c>
      <c r="O25" s="416">
        <v>6</v>
      </c>
      <c r="P25" s="463" t="s">
        <v>37</v>
      </c>
      <c r="Q25" s="416"/>
      <c r="R25" s="53"/>
      <c r="S25" s="415">
        <v>6</v>
      </c>
      <c r="T25" s="416"/>
      <c r="U25" s="463" t="s">
        <v>37</v>
      </c>
      <c r="V25" s="416"/>
      <c r="W25" s="53"/>
      <c r="X25" s="415"/>
      <c r="Y25" s="416">
        <v>6</v>
      </c>
      <c r="Z25" s="416"/>
      <c r="AA25" s="416"/>
      <c r="AB25" s="53"/>
      <c r="AC25" s="138"/>
      <c r="AD25" s="36">
        <f t="shared" si="0"/>
        <v>28</v>
      </c>
      <c r="AE25" s="38">
        <v>54</v>
      </c>
      <c r="AF25" s="37">
        <f t="shared" si="1"/>
        <v>82</v>
      </c>
      <c r="AG25" s="255"/>
      <c r="AH25" s="34"/>
      <c r="AI25" s="383"/>
      <c r="AJ25" s="531"/>
      <c r="AK25" s="497"/>
      <c r="AL25" s="497"/>
    </row>
    <row r="26" spans="1:38" ht="13.5" customHeight="1">
      <c r="A26" s="31">
        <v>20</v>
      </c>
      <c r="B26" s="86">
        <v>9204</v>
      </c>
      <c r="C26" s="93"/>
      <c r="D26" s="415"/>
      <c r="E26" s="416"/>
      <c r="F26" s="416"/>
      <c r="G26" s="416"/>
      <c r="H26" s="53"/>
      <c r="I26" s="415"/>
      <c r="J26" s="416">
        <v>5</v>
      </c>
      <c r="K26" s="416"/>
      <c r="L26" s="416">
        <v>2</v>
      </c>
      <c r="M26" s="53"/>
      <c r="N26" s="415"/>
      <c r="O26" s="416"/>
      <c r="P26" s="416"/>
      <c r="Q26" s="416"/>
      <c r="R26" s="53"/>
      <c r="S26" s="415">
        <v>6</v>
      </c>
      <c r="T26" s="416"/>
      <c r="U26" s="416"/>
      <c r="V26" s="416"/>
      <c r="W26" s="53"/>
      <c r="X26" s="415"/>
      <c r="Y26" s="416"/>
      <c r="Z26" s="416"/>
      <c r="AA26" s="416"/>
      <c r="AB26" s="53"/>
      <c r="AC26" s="41"/>
      <c r="AD26" s="36">
        <f t="shared" si="0"/>
        <v>13</v>
      </c>
      <c r="AE26" s="38">
        <v>66</v>
      </c>
      <c r="AF26" s="37">
        <f t="shared" si="1"/>
        <v>79</v>
      </c>
      <c r="AG26" s="255"/>
      <c r="AH26" s="34"/>
      <c r="AI26" s="382"/>
      <c r="AJ26" s="535"/>
      <c r="AK26" s="494"/>
      <c r="AL26" s="494"/>
    </row>
    <row r="27" spans="1:38" ht="13.5" customHeight="1">
      <c r="A27" s="31">
        <v>21</v>
      </c>
      <c r="B27" s="86">
        <v>9205</v>
      </c>
      <c r="C27" s="87"/>
      <c r="D27" s="415"/>
      <c r="E27" s="416"/>
      <c r="F27" s="416"/>
      <c r="G27" s="416"/>
      <c r="H27" s="53"/>
      <c r="I27" s="415"/>
      <c r="J27" s="416"/>
      <c r="K27" s="455" t="s">
        <v>36</v>
      </c>
      <c r="L27" s="416">
        <v>1</v>
      </c>
      <c r="M27" s="53">
        <v>3</v>
      </c>
      <c r="N27" s="415"/>
      <c r="O27" s="416"/>
      <c r="P27" s="416"/>
      <c r="Q27" s="463" t="s">
        <v>37</v>
      </c>
      <c r="R27" s="53"/>
      <c r="S27" s="415"/>
      <c r="T27" s="416">
        <v>5</v>
      </c>
      <c r="U27" s="463" t="s">
        <v>37</v>
      </c>
      <c r="V27" s="416">
        <v>3</v>
      </c>
      <c r="W27" s="53"/>
      <c r="X27" s="415"/>
      <c r="Y27" s="416">
        <v>6</v>
      </c>
      <c r="Z27" s="416"/>
      <c r="AA27" s="416"/>
      <c r="AB27" s="53"/>
      <c r="AC27" s="41"/>
      <c r="AD27" s="36">
        <f t="shared" si="0"/>
        <v>18</v>
      </c>
      <c r="AE27" s="38">
        <v>36</v>
      </c>
      <c r="AF27" s="37">
        <f t="shared" si="1"/>
        <v>54</v>
      </c>
      <c r="AG27" s="255"/>
      <c r="AH27" s="34"/>
      <c r="AI27" s="383"/>
      <c r="AJ27" s="494" t="s">
        <v>128</v>
      </c>
      <c r="AK27" s="495"/>
      <c r="AL27" s="495"/>
    </row>
    <row r="28" spans="1:38" ht="13.5" customHeight="1">
      <c r="A28" s="31">
        <v>22</v>
      </c>
      <c r="B28" s="86">
        <v>9206</v>
      </c>
      <c r="C28" s="87"/>
      <c r="D28" s="415"/>
      <c r="E28" s="416"/>
      <c r="F28" s="416"/>
      <c r="G28" s="416"/>
      <c r="H28" s="53"/>
      <c r="I28" s="415">
        <v>4</v>
      </c>
      <c r="J28" s="416"/>
      <c r="K28" s="455" t="s">
        <v>36</v>
      </c>
      <c r="L28" s="416">
        <v>1</v>
      </c>
      <c r="M28" s="53"/>
      <c r="N28" s="415"/>
      <c r="O28" s="463" t="s">
        <v>37</v>
      </c>
      <c r="P28" s="416"/>
      <c r="Q28" s="416">
        <v>1</v>
      </c>
      <c r="R28" s="53"/>
      <c r="S28" s="415"/>
      <c r="T28" s="416">
        <v>2</v>
      </c>
      <c r="U28" s="416"/>
      <c r="V28" s="416">
        <v>3</v>
      </c>
      <c r="W28" s="53"/>
      <c r="X28" s="415"/>
      <c r="Y28" s="463" t="s">
        <v>37</v>
      </c>
      <c r="Z28" s="416"/>
      <c r="AA28" s="416"/>
      <c r="AB28" s="53"/>
      <c r="AC28" s="41"/>
      <c r="AD28" s="36">
        <f t="shared" si="0"/>
        <v>11</v>
      </c>
      <c r="AE28" s="38">
        <v>62</v>
      </c>
      <c r="AF28" s="37">
        <f t="shared" si="1"/>
        <v>73</v>
      </c>
      <c r="AG28" s="255"/>
      <c r="AH28" s="34"/>
      <c r="AI28" s="383"/>
      <c r="AJ28" s="531"/>
      <c r="AK28" s="497"/>
      <c r="AL28" s="497"/>
    </row>
    <row r="29" spans="1:38" ht="13.5" customHeight="1">
      <c r="A29" s="31">
        <v>23</v>
      </c>
      <c r="B29" s="48">
        <v>9208</v>
      </c>
      <c r="C29" s="93"/>
      <c r="D29" s="415"/>
      <c r="E29" s="416"/>
      <c r="F29" s="416"/>
      <c r="G29" s="416"/>
      <c r="H29" s="53"/>
      <c r="I29" s="415"/>
      <c r="J29" s="416"/>
      <c r="K29" s="455" t="s">
        <v>36</v>
      </c>
      <c r="L29" s="463" t="s">
        <v>37</v>
      </c>
      <c r="M29" s="53">
        <v>3</v>
      </c>
      <c r="N29" s="415"/>
      <c r="O29" s="416"/>
      <c r="P29" s="463" t="s">
        <v>37</v>
      </c>
      <c r="Q29" s="416">
        <v>1</v>
      </c>
      <c r="R29" s="53"/>
      <c r="S29" s="415"/>
      <c r="T29" s="416"/>
      <c r="U29" s="416"/>
      <c r="V29" s="416">
        <v>3</v>
      </c>
      <c r="W29" s="53"/>
      <c r="X29" s="415"/>
      <c r="Y29" s="416">
        <v>6</v>
      </c>
      <c r="Z29" s="416"/>
      <c r="AA29" s="416"/>
      <c r="AB29" s="53"/>
      <c r="AC29" s="41"/>
      <c r="AD29" s="36">
        <f t="shared" si="0"/>
        <v>13</v>
      </c>
      <c r="AE29" s="38">
        <v>75</v>
      </c>
      <c r="AF29" s="37">
        <f t="shared" si="1"/>
        <v>88</v>
      </c>
      <c r="AG29" s="255"/>
      <c r="AH29" s="34"/>
      <c r="AI29" s="385"/>
      <c r="AJ29" s="498" t="s">
        <v>29</v>
      </c>
      <c r="AK29" s="493"/>
      <c r="AL29" s="493"/>
    </row>
    <row r="30" spans="1:38" ht="13.5" customHeight="1">
      <c r="A30" s="31">
        <v>24</v>
      </c>
      <c r="B30" s="50">
        <v>9209</v>
      </c>
      <c r="C30" s="94"/>
      <c r="D30" s="415"/>
      <c r="E30" s="416"/>
      <c r="F30" s="416"/>
      <c r="G30" s="416"/>
      <c r="H30" s="53"/>
      <c r="I30" s="415">
        <v>4</v>
      </c>
      <c r="J30" s="416"/>
      <c r="K30" s="455" t="s">
        <v>36</v>
      </c>
      <c r="L30" s="416">
        <v>1</v>
      </c>
      <c r="M30" s="53">
        <v>3</v>
      </c>
      <c r="N30" s="415">
        <v>2</v>
      </c>
      <c r="O30" s="416"/>
      <c r="P30" s="416"/>
      <c r="Q30" s="463" t="s">
        <v>37</v>
      </c>
      <c r="R30" s="53">
        <v>3</v>
      </c>
      <c r="S30" s="415">
        <v>6</v>
      </c>
      <c r="T30" s="416">
        <v>5</v>
      </c>
      <c r="U30" s="463" t="s">
        <v>37</v>
      </c>
      <c r="V30" s="416">
        <v>3</v>
      </c>
      <c r="W30" s="53"/>
      <c r="X30" s="415"/>
      <c r="Y30" s="416">
        <v>6</v>
      </c>
      <c r="Z30" s="416"/>
      <c r="AA30" s="416"/>
      <c r="AB30" s="53"/>
      <c r="AC30" s="41"/>
      <c r="AD30" s="36">
        <f t="shared" si="0"/>
        <v>33</v>
      </c>
      <c r="AE30" s="38">
        <v>48</v>
      </c>
      <c r="AF30" s="37">
        <f t="shared" si="1"/>
        <v>81</v>
      </c>
      <c r="AG30" s="255"/>
      <c r="AH30" s="410"/>
      <c r="AI30" s="383"/>
      <c r="AJ30" s="498" t="s">
        <v>83</v>
      </c>
      <c r="AK30" s="493"/>
      <c r="AL30" s="493"/>
    </row>
    <row r="31" spans="1:38" ht="13.5" customHeight="1">
      <c r="A31" s="31">
        <v>25</v>
      </c>
      <c r="B31" s="50">
        <v>9393</v>
      </c>
      <c r="C31" s="81"/>
      <c r="D31" s="415"/>
      <c r="E31" s="416"/>
      <c r="F31" s="416"/>
      <c r="G31" s="416"/>
      <c r="H31" s="53"/>
      <c r="I31" s="415"/>
      <c r="J31" s="416"/>
      <c r="K31" s="455" t="s">
        <v>36</v>
      </c>
      <c r="L31" s="416"/>
      <c r="M31" s="53">
        <v>3</v>
      </c>
      <c r="N31" s="463" t="s">
        <v>37</v>
      </c>
      <c r="O31" s="416"/>
      <c r="P31" s="416"/>
      <c r="Q31" s="416"/>
      <c r="R31" s="53"/>
      <c r="S31" s="463" t="s">
        <v>37</v>
      </c>
      <c r="T31" s="416"/>
      <c r="U31" s="416"/>
      <c r="V31" s="416"/>
      <c r="W31" s="53"/>
      <c r="X31" s="415"/>
      <c r="Y31" s="416">
        <v>6</v>
      </c>
      <c r="Z31" s="416"/>
      <c r="AA31" s="416"/>
      <c r="AB31" s="53"/>
      <c r="AC31" s="41"/>
      <c r="AD31" s="36">
        <f t="shared" si="0"/>
        <v>9</v>
      </c>
      <c r="AE31" s="38">
        <v>70</v>
      </c>
      <c r="AF31" s="37">
        <f t="shared" si="1"/>
        <v>79</v>
      </c>
      <c r="AG31" s="255"/>
      <c r="AH31" s="34"/>
      <c r="AI31" s="383"/>
      <c r="AJ31" s="531"/>
      <c r="AK31" s="497"/>
      <c r="AL31" s="497"/>
    </row>
    <row r="32" spans="1:38" ht="13.5" customHeight="1">
      <c r="A32" s="31">
        <v>26</v>
      </c>
      <c r="B32" s="50">
        <v>9725</v>
      </c>
      <c r="C32" s="121"/>
      <c r="D32" s="415"/>
      <c r="E32" s="416"/>
      <c r="F32" s="416"/>
      <c r="G32" s="416"/>
      <c r="H32" s="53"/>
      <c r="I32" s="415">
        <v>4</v>
      </c>
      <c r="J32" s="416">
        <v>2</v>
      </c>
      <c r="K32" s="455" t="s">
        <v>36</v>
      </c>
      <c r="L32" s="463" t="s">
        <v>37</v>
      </c>
      <c r="M32" s="53"/>
      <c r="N32" s="463" t="s">
        <v>37</v>
      </c>
      <c r="O32" s="416">
        <v>1</v>
      </c>
      <c r="P32" s="416"/>
      <c r="Q32" s="416"/>
      <c r="R32" s="53"/>
      <c r="S32" s="415">
        <v>2</v>
      </c>
      <c r="T32" s="416">
        <v>1</v>
      </c>
      <c r="U32" s="416"/>
      <c r="V32" s="416"/>
      <c r="W32" s="53"/>
      <c r="X32" s="415"/>
      <c r="Y32" s="416"/>
      <c r="Z32" s="416"/>
      <c r="AA32" s="416"/>
      <c r="AB32" s="53"/>
      <c r="AC32" s="41"/>
      <c r="AD32" s="36">
        <f t="shared" si="0"/>
        <v>10</v>
      </c>
      <c r="AE32" s="38">
        <v>74</v>
      </c>
      <c r="AF32" s="37">
        <f t="shared" si="1"/>
        <v>84</v>
      </c>
      <c r="AG32" s="255"/>
      <c r="AH32" s="410"/>
      <c r="AI32" s="385"/>
      <c r="AJ32" s="531"/>
      <c r="AK32" s="497"/>
      <c r="AL32" s="497"/>
    </row>
    <row r="33" spans="1:38" ht="13.5" customHeight="1">
      <c r="A33" s="31">
        <v>27</v>
      </c>
      <c r="B33" s="86">
        <v>9357</v>
      </c>
      <c r="C33" s="49"/>
      <c r="D33" s="415"/>
      <c r="E33" s="416"/>
      <c r="F33" s="416"/>
      <c r="G33" s="416"/>
      <c r="H33" s="53"/>
      <c r="I33" s="415"/>
      <c r="J33" s="416"/>
      <c r="K33" s="416"/>
      <c r="L33" s="416">
        <v>1</v>
      </c>
      <c r="M33" s="53"/>
      <c r="N33" s="415">
        <v>6</v>
      </c>
      <c r="O33" s="416">
        <v>6</v>
      </c>
      <c r="P33" s="271" t="s">
        <v>77</v>
      </c>
      <c r="Q33" s="416">
        <v>1</v>
      </c>
      <c r="R33" s="53"/>
      <c r="S33" s="415"/>
      <c r="T33" s="416"/>
      <c r="U33" s="416"/>
      <c r="V33" s="416"/>
      <c r="W33" s="53"/>
      <c r="X33" s="415"/>
      <c r="Y33" s="416">
        <v>6</v>
      </c>
      <c r="Z33" s="416"/>
      <c r="AA33" s="416"/>
      <c r="AB33" s="53"/>
      <c r="AC33" s="41"/>
      <c r="AD33" s="36">
        <f t="shared" si="0"/>
        <v>20</v>
      </c>
      <c r="AE33" s="38">
        <v>54</v>
      </c>
      <c r="AF33" s="37">
        <f t="shared" si="1"/>
        <v>74</v>
      </c>
      <c r="AG33" s="255"/>
      <c r="AH33" s="34"/>
      <c r="AI33" s="381"/>
      <c r="AJ33" s="499" t="s">
        <v>112</v>
      </c>
      <c r="AK33" s="500"/>
      <c r="AL33" s="500"/>
    </row>
    <row r="34" spans="1:38" ht="13.5" customHeight="1">
      <c r="A34" s="31">
        <v>28</v>
      </c>
      <c r="B34" s="84">
        <v>9003</v>
      </c>
      <c r="C34" s="81"/>
      <c r="D34" s="415"/>
      <c r="E34" s="416"/>
      <c r="F34" s="416"/>
      <c r="G34" s="416"/>
      <c r="H34" s="53"/>
      <c r="I34" s="415"/>
      <c r="J34" s="416"/>
      <c r="K34" s="416"/>
      <c r="L34" s="416"/>
      <c r="M34" s="53"/>
      <c r="N34" s="415"/>
      <c r="O34" s="416"/>
      <c r="P34" s="416"/>
      <c r="Q34" s="416"/>
      <c r="R34" s="53"/>
      <c r="S34" s="415"/>
      <c r="T34" s="416"/>
      <c r="U34" s="416"/>
      <c r="V34" s="416"/>
      <c r="W34" s="53"/>
      <c r="X34" s="415"/>
      <c r="Y34" s="416"/>
      <c r="Z34" s="416"/>
      <c r="AA34" s="416"/>
      <c r="AB34" s="53"/>
      <c r="AC34" s="41"/>
      <c r="AD34" s="36">
        <f t="shared" si="0"/>
        <v>0</v>
      </c>
      <c r="AE34" s="38">
        <v>90</v>
      </c>
      <c r="AF34" s="37">
        <f t="shared" si="1"/>
        <v>90</v>
      </c>
      <c r="AG34" s="255"/>
      <c r="AH34" s="34"/>
      <c r="AI34" s="382"/>
      <c r="AJ34" s="499" t="s">
        <v>113</v>
      </c>
      <c r="AK34" s="500"/>
      <c r="AL34" s="500"/>
    </row>
    <row r="35" spans="1:38" ht="13.5" customHeight="1" thickBot="1">
      <c r="A35" s="31">
        <v>29</v>
      </c>
      <c r="B35" s="170">
        <v>9005</v>
      </c>
      <c r="C35" s="92"/>
      <c r="D35" s="415"/>
      <c r="E35" s="416"/>
      <c r="F35" s="416"/>
      <c r="G35" s="416"/>
      <c r="H35" s="53"/>
      <c r="I35" s="415"/>
      <c r="J35" s="416"/>
      <c r="K35" s="416"/>
      <c r="L35" s="416"/>
      <c r="M35" s="53">
        <v>3</v>
      </c>
      <c r="N35" s="415"/>
      <c r="O35" s="416">
        <v>6</v>
      </c>
      <c r="P35" s="416"/>
      <c r="Q35" s="416"/>
      <c r="R35" s="53"/>
      <c r="S35" s="415"/>
      <c r="T35" s="416">
        <v>5</v>
      </c>
      <c r="U35" s="416"/>
      <c r="V35" s="416">
        <v>3</v>
      </c>
      <c r="W35" s="53"/>
      <c r="X35" s="415"/>
      <c r="Y35" s="416">
        <v>6</v>
      </c>
      <c r="Z35" s="416"/>
      <c r="AA35" s="416"/>
      <c r="AB35" s="53"/>
      <c r="AC35" s="41"/>
      <c r="AD35" s="36">
        <f t="shared" si="0"/>
        <v>23</v>
      </c>
      <c r="AE35" s="38">
        <v>50</v>
      </c>
      <c r="AF35" s="37">
        <f t="shared" si="1"/>
        <v>73</v>
      </c>
      <c r="AG35" s="255"/>
      <c r="AH35" s="34"/>
      <c r="AI35" s="381"/>
      <c r="AJ35" s="29"/>
      <c r="AK35" s="21"/>
      <c r="AL35" s="21"/>
    </row>
    <row r="36" spans="1:38" ht="13.5" customHeight="1" thickBot="1">
      <c r="A36" s="31">
        <v>30</v>
      </c>
      <c r="B36" s="221">
        <v>9382</v>
      </c>
      <c r="C36" s="168"/>
      <c r="D36" s="415"/>
      <c r="E36" s="416"/>
      <c r="F36" s="416"/>
      <c r="G36" s="416"/>
      <c r="H36" s="53"/>
      <c r="I36" s="415"/>
      <c r="J36" s="416"/>
      <c r="K36" s="416">
        <v>7</v>
      </c>
      <c r="L36" s="416">
        <v>7</v>
      </c>
      <c r="M36" s="53">
        <v>3</v>
      </c>
      <c r="N36" s="415"/>
      <c r="O36" s="416"/>
      <c r="P36" s="416"/>
      <c r="Q36" s="416"/>
      <c r="R36" s="53"/>
      <c r="S36" s="415"/>
      <c r="T36" s="416"/>
      <c r="U36" s="416"/>
      <c r="V36" s="416"/>
      <c r="W36" s="53"/>
      <c r="X36" s="415"/>
      <c r="Y36" s="416"/>
      <c r="Z36" s="416"/>
      <c r="AA36" s="416"/>
      <c r="AB36" s="53"/>
      <c r="AC36" s="41"/>
      <c r="AD36" s="36">
        <f t="shared" si="0"/>
        <v>17</v>
      </c>
      <c r="AE36" s="38">
        <v>56</v>
      </c>
      <c r="AF36" s="37">
        <f t="shared" si="1"/>
        <v>73</v>
      </c>
      <c r="AG36" s="255"/>
      <c r="AH36" s="34"/>
      <c r="AI36" s="381"/>
      <c r="AJ36" s="29"/>
      <c r="AK36" s="21"/>
      <c r="AL36" s="21"/>
    </row>
    <row r="37" spans="1:38" ht="13.5" customHeight="1" thickBot="1">
      <c r="A37" s="31">
        <v>31</v>
      </c>
      <c r="B37" s="171">
        <v>9384</v>
      </c>
      <c r="C37" s="172"/>
      <c r="D37" s="415"/>
      <c r="E37" s="416"/>
      <c r="F37" s="416"/>
      <c r="G37" s="416"/>
      <c r="H37" s="53"/>
      <c r="I37" s="415"/>
      <c r="J37" s="416"/>
      <c r="K37" s="455" t="s">
        <v>36</v>
      </c>
      <c r="L37" s="463" t="s">
        <v>37</v>
      </c>
      <c r="M37" s="53">
        <v>3</v>
      </c>
      <c r="N37" s="463" t="s">
        <v>37</v>
      </c>
      <c r="O37" s="416"/>
      <c r="P37" s="416"/>
      <c r="Q37" s="416"/>
      <c r="R37" s="53">
        <v>3</v>
      </c>
      <c r="S37" s="415"/>
      <c r="T37" s="416"/>
      <c r="U37" s="416"/>
      <c r="V37" s="416">
        <v>3</v>
      </c>
      <c r="W37" s="53"/>
      <c r="X37" s="415"/>
      <c r="Y37" s="416">
        <v>6</v>
      </c>
      <c r="Z37" s="416"/>
      <c r="AA37" s="416"/>
      <c r="AB37" s="53"/>
      <c r="AC37" s="41"/>
      <c r="AD37" s="36">
        <f t="shared" si="0"/>
        <v>15</v>
      </c>
      <c r="AE37" s="38">
        <v>69</v>
      </c>
      <c r="AF37" s="37">
        <f t="shared" si="1"/>
        <v>84</v>
      </c>
      <c r="AG37" s="255"/>
      <c r="AH37" s="34"/>
      <c r="AI37" s="385"/>
      <c r="AJ37" s="531"/>
      <c r="AK37" s="497"/>
      <c r="AL37" s="497"/>
    </row>
    <row r="38" spans="1:38" ht="13.5" customHeight="1" thickBot="1">
      <c r="A38" s="31">
        <v>32</v>
      </c>
      <c r="B38" s="222">
        <v>9726</v>
      </c>
      <c r="C38" s="168"/>
      <c r="D38" s="415"/>
      <c r="E38" s="416"/>
      <c r="F38" s="416"/>
      <c r="G38" s="416"/>
      <c r="H38" s="53"/>
      <c r="I38" s="415"/>
      <c r="J38" s="416">
        <v>3</v>
      </c>
      <c r="K38" s="416">
        <v>7</v>
      </c>
      <c r="L38" s="416"/>
      <c r="M38" s="53"/>
      <c r="N38" s="415"/>
      <c r="O38" s="416">
        <v>1</v>
      </c>
      <c r="P38" s="416"/>
      <c r="Q38" s="416"/>
      <c r="R38" s="53">
        <v>3</v>
      </c>
      <c r="S38" s="415"/>
      <c r="T38" s="416">
        <v>1</v>
      </c>
      <c r="U38" s="416"/>
      <c r="V38" s="416"/>
      <c r="W38" s="53"/>
      <c r="X38" s="415"/>
      <c r="Y38" s="416">
        <v>6</v>
      </c>
      <c r="Z38" s="416"/>
      <c r="AA38" s="416"/>
      <c r="AB38" s="53"/>
      <c r="AC38" s="41"/>
      <c r="AD38" s="36">
        <f t="shared" si="0"/>
        <v>21</v>
      </c>
      <c r="AE38" s="38">
        <v>28</v>
      </c>
      <c r="AF38" s="37">
        <f t="shared" si="1"/>
        <v>49</v>
      </c>
      <c r="AG38" s="255"/>
      <c r="AH38" s="34"/>
      <c r="AI38" s="382"/>
      <c r="AJ38" s="531"/>
      <c r="AK38" s="497"/>
      <c r="AL38" s="497"/>
    </row>
    <row r="39" spans="1:38" ht="13.5" customHeight="1">
      <c r="A39" s="31">
        <v>33</v>
      </c>
      <c r="B39" s="223">
        <v>9113</v>
      </c>
      <c r="C39" s="96"/>
      <c r="D39" s="415"/>
      <c r="E39" s="416"/>
      <c r="F39" s="416"/>
      <c r="G39" s="416"/>
      <c r="H39" s="53"/>
      <c r="I39" s="415">
        <v>1</v>
      </c>
      <c r="J39" s="416"/>
      <c r="K39" s="455" t="s">
        <v>36</v>
      </c>
      <c r="L39" s="463" t="s">
        <v>37</v>
      </c>
      <c r="M39" s="53"/>
      <c r="N39" s="415"/>
      <c r="O39" s="416"/>
      <c r="P39" s="416"/>
      <c r="Q39" s="416"/>
      <c r="R39" s="53"/>
      <c r="S39" s="463" t="s">
        <v>37</v>
      </c>
      <c r="T39" s="416"/>
      <c r="U39" s="416"/>
      <c r="V39" s="416"/>
      <c r="W39" s="53"/>
      <c r="X39" s="415"/>
      <c r="Y39" s="416"/>
      <c r="Z39" s="416"/>
      <c r="AA39" s="416"/>
      <c r="AB39" s="53"/>
      <c r="AC39" s="41"/>
      <c r="AD39" s="36">
        <f t="shared" si="0"/>
        <v>1</v>
      </c>
      <c r="AE39" s="38">
        <v>82</v>
      </c>
      <c r="AF39" s="37">
        <f t="shared" si="1"/>
        <v>83</v>
      </c>
      <c r="AG39" s="255"/>
      <c r="AH39" s="34"/>
      <c r="AI39" s="385"/>
      <c r="AJ39" s="531"/>
      <c r="AK39" s="497"/>
      <c r="AL39" s="497"/>
    </row>
    <row r="40" spans="1:38" ht="13.5" customHeight="1">
      <c r="A40" s="31">
        <v>34</v>
      </c>
      <c r="B40" s="90"/>
      <c r="C40" s="95"/>
      <c r="D40" s="415"/>
      <c r="E40" s="416"/>
      <c r="F40" s="416"/>
      <c r="G40" s="416"/>
      <c r="H40" s="53"/>
      <c r="I40" s="415"/>
      <c r="J40" s="416"/>
      <c r="K40" s="416"/>
      <c r="L40" s="416"/>
      <c r="M40" s="53"/>
      <c r="N40" s="415"/>
      <c r="O40" s="416"/>
      <c r="P40" s="416"/>
      <c r="Q40" s="416"/>
      <c r="R40" s="53"/>
      <c r="S40" s="415"/>
      <c r="T40" s="416"/>
      <c r="U40" s="416"/>
      <c r="V40" s="416"/>
      <c r="W40" s="53"/>
      <c r="X40" s="415"/>
      <c r="Y40" s="416"/>
      <c r="Z40" s="416"/>
      <c r="AA40" s="416"/>
      <c r="AB40" s="53"/>
      <c r="AC40" s="41"/>
      <c r="AD40" s="36">
        <f t="shared" si="0"/>
        <v>0</v>
      </c>
      <c r="AE40" s="38">
        <v>0</v>
      </c>
      <c r="AF40" s="37">
        <f t="shared" si="1"/>
        <v>0</v>
      </c>
      <c r="AG40" s="255"/>
      <c r="AH40" s="34"/>
      <c r="AI40" s="381"/>
      <c r="AJ40" s="531"/>
      <c r="AK40" s="497"/>
      <c r="AL40" s="497"/>
    </row>
    <row r="41" spans="1:38" ht="13.5" customHeight="1">
      <c r="A41" s="31">
        <v>35</v>
      </c>
      <c r="B41" s="90"/>
      <c r="C41" s="284" t="s">
        <v>109</v>
      </c>
      <c r="D41" s="415"/>
      <c r="E41" s="416"/>
      <c r="F41" s="416"/>
      <c r="G41" s="416"/>
      <c r="H41" s="53"/>
      <c r="I41" s="415"/>
      <c r="J41" s="416"/>
      <c r="K41" s="416"/>
      <c r="L41" s="416"/>
      <c r="M41" s="53"/>
      <c r="N41" s="415"/>
      <c r="O41" s="416"/>
      <c r="P41" s="416"/>
      <c r="Q41" s="416"/>
      <c r="R41" s="53"/>
      <c r="S41" s="415"/>
      <c r="T41" s="416"/>
      <c r="U41" s="416"/>
      <c r="V41" s="416"/>
      <c r="W41" s="53"/>
      <c r="X41" s="415"/>
      <c r="Y41" s="416"/>
      <c r="Z41" s="416"/>
      <c r="AA41" s="416"/>
      <c r="AB41" s="53"/>
      <c r="AC41" s="41"/>
      <c r="AD41" s="36">
        <f t="shared" si="0"/>
        <v>0</v>
      </c>
      <c r="AE41" s="38">
        <v>0</v>
      </c>
      <c r="AF41" s="37">
        <f t="shared" si="1"/>
        <v>0</v>
      </c>
      <c r="AG41" s="255"/>
      <c r="AH41" s="34"/>
      <c r="AI41" s="382"/>
      <c r="AJ41" s="531"/>
      <c r="AK41" s="497"/>
      <c r="AL41" s="497"/>
    </row>
    <row r="42" spans="1:38" ht="13.5" customHeight="1">
      <c r="A42" s="31">
        <v>36</v>
      </c>
      <c r="B42" s="174"/>
      <c r="C42" s="376" t="s">
        <v>111</v>
      </c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6">
        <f t="shared" si="0"/>
        <v>0</v>
      </c>
      <c r="AE42" s="38">
        <v>0</v>
      </c>
      <c r="AF42" s="37">
        <f t="shared" si="1"/>
        <v>0</v>
      </c>
      <c r="AG42" s="255"/>
      <c r="AH42" s="34"/>
      <c r="AI42" s="382"/>
      <c r="AJ42" s="531"/>
      <c r="AK42" s="497"/>
      <c r="AL42" s="497"/>
    </row>
    <row r="43" spans="1:38" ht="13.5" customHeight="1">
      <c r="A43" s="31">
        <v>37</v>
      </c>
      <c r="B43" s="131"/>
      <c r="C43" s="369" t="s">
        <v>109</v>
      </c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6">
        <f t="shared" si="0"/>
        <v>0</v>
      </c>
      <c r="AE43" s="38">
        <v>0</v>
      </c>
      <c r="AF43" s="37">
        <f t="shared" si="1"/>
        <v>0</v>
      </c>
      <c r="AG43" s="255"/>
      <c r="AH43" s="34"/>
      <c r="AI43" s="382"/>
      <c r="AJ43" s="531"/>
      <c r="AK43" s="497"/>
      <c r="AL43" s="497"/>
    </row>
    <row r="44" spans="1:38" ht="13.5" customHeight="1">
      <c r="A44" s="397">
        <v>38</v>
      </c>
      <c r="B44" s="401"/>
      <c r="C44" s="402" t="s">
        <v>110</v>
      </c>
      <c r="D44" s="417"/>
      <c r="E44" s="418"/>
      <c r="F44" s="418"/>
      <c r="G44" s="418"/>
      <c r="H44" s="419"/>
      <c r="I44" s="417"/>
      <c r="J44" s="418"/>
      <c r="K44" s="418"/>
      <c r="L44" s="418"/>
      <c r="M44" s="419"/>
      <c r="N44" s="417"/>
      <c r="O44" s="418"/>
      <c r="P44" s="418"/>
      <c r="Q44" s="418"/>
      <c r="R44" s="419"/>
      <c r="S44" s="417"/>
      <c r="T44" s="418"/>
      <c r="U44" s="418"/>
      <c r="V44" s="418"/>
      <c r="W44" s="419"/>
      <c r="X44" s="417"/>
      <c r="Y44" s="418"/>
      <c r="Z44" s="418"/>
      <c r="AA44" s="418"/>
      <c r="AB44" s="419"/>
      <c r="AC44" s="342"/>
      <c r="AD44" s="403">
        <f t="shared" si="0"/>
        <v>0</v>
      </c>
      <c r="AE44" s="404">
        <v>0</v>
      </c>
      <c r="AF44" s="186">
        <f t="shared" si="1"/>
        <v>0</v>
      </c>
      <c r="AG44" s="314"/>
      <c r="AH44" s="184"/>
      <c r="AI44" s="468"/>
      <c r="AJ44" s="531"/>
      <c r="AK44" s="497"/>
      <c r="AL44" s="497"/>
    </row>
    <row r="45" spans="2:10" ht="12.75">
      <c r="B45" s="237"/>
      <c r="C45" s="238"/>
      <c r="J45" s="26"/>
    </row>
    <row r="46" spans="2:3" ht="12.75">
      <c r="B46" s="237"/>
      <c r="C46" s="238"/>
    </row>
  </sheetData>
  <sheetProtection selectLockedCells="1" selectUnlockedCells="1"/>
  <mergeCells count="56">
    <mergeCell ref="AJ44:AL44"/>
    <mergeCell ref="AJ42:AL42"/>
    <mergeCell ref="AJ19:AL19"/>
    <mergeCell ref="AJ24:AL24"/>
    <mergeCell ref="AJ27:AL27"/>
    <mergeCell ref="AJ28:AL28"/>
    <mergeCell ref="AJ39:AL39"/>
    <mergeCell ref="AJ43:AL43"/>
    <mergeCell ref="AJ33:AL33"/>
    <mergeCell ref="AJ34:AL34"/>
    <mergeCell ref="AJ37:AL37"/>
    <mergeCell ref="AJ38:AL38"/>
    <mergeCell ref="AJ40:AL40"/>
    <mergeCell ref="AJ41:AL41"/>
    <mergeCell ref="AC4:AC6"/>
    <mergeCell ref="AJ12:AL12"/>
    <mergeCell ref="AJ25:AL25"/>
    <mergeCell ref="AJ26:AL26"/>
    <mergeCell ref="AJ13:AL13"/>
    <mergeCell ref="AJ16:AL16"/>
    <mergeCell ref="AJ17:AL17"/>
    <mergeCell ref="AJ18:AL18"/>
    <mergeCell ref="AG4:AG6"/>
    <mergeCell ref="AI4:AI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J20:AL20"/>
    <mergeCell ref="AJ5:AL5"/>
    <mergeCell ref="AJ7:AL7"/>
    <mergeCell ref="AH4:AH6"/>
    <mergeCell ref="AJ8:AL8"/>
    <mergeCell ref="AJ9:AL9"/>
    <mergeCell ref="AJ10:AL10"/>
    <mergeCell ref="AJ11:AL11"/>
    <mergeCell ref="AJ31:AL31"/>
    <mergeCell ref="AJ32:AL32"/>
    <mergeCell ref="AJ21:AL21"/>
    <mergeCell ref="AJ22:AL22"/>
    <mergeCell ref="AJ23:AL23"/>
    <mergeCell ref="AJ30:AL30"/>
    <mergeCell ref="AJ29:AL29"/>
    <mergeCell ref="AE3:AF3"/>
    <mergeCell ref="AD5:AD6"/>
    <mergeCell ref="AJ6:AL6"/>
    <mergeCell ref="AJ4:AL4"/>
    <mergeCell ref="AD4:AF4"/>
    <mergeCell ref="AE5:AE6"/>
    <mergeCell ref="AF5:AF6"/>
  </mergeCells>
  <conditionalFormatting sqref="AD7:AD44">
    <cfRule type="cellIs" priority="1" dxfId="1" operator="greaterThan" stopIfTrue="1">
      <formula>67</formula>
    </cfRule>
  </conditionalFormatting>
  <conditionalFormatting sqref="AG7:AG44">
    <cfRule type="cellIs" priority="2" dxfId="0" operator="greaterThan" stopIfTrue="1">
      <formula>68</formula>
    </cfRule>
  </conditionalFormatting>
  <conditionalFormatting sqref="AF7:AF44">
    <cfRule type="cellIs" priority="3" dxfId="0" operator="greaterThanOrEqual" stopIfTrue="1">
      <formula>90</formula>
    </cfRule>
  </conditionalFormatting>
  <conditionalFormatting sqref="AI28">
    <cfRule type="cellIs" priority="4" dxfId="0" operator="lessThan" stopIfTrue="1">
      <formula>50</formula>
    </cfRule>
  </conditionalFormatting>
  <printOptions/>
  <pageMargins left="0.3937007874015748" right="0" top="0.5118110236220472" bottom="0.1968503937007874" header="0.5118110236220472" footer="0.5118110236220472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L46"/>
  <sheetViews>
    <sheetView zoomScale="90" zoomScaleNormal="90" zoomScalePageLayoutView="0" workbookViewId="0" topLeftCell="A20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1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125" style="1" customWidth="1"/>
    <col min="33" max="34" width="4.12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5" s="5" customFormat="1" ht="18.7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</row>
    <row r="2" spans="1:35" s="5" customFormat="1" ht="18.7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55</v>
      </c>
      <c r="AF2" s="9"/>
      <c r="AG2" s="9"/>
      <c r="AH2" s="9"/>
      <c r="AI2" s="9"/>
    </row>
    <row r="3" spans="3:35" s="5" customFormat="1" ht="19.5" customHeight="1">
      <c r="C3" s="6"/>
      <c r="G3" s="10"/>
      <c r="H3" s="10"/>
      <c r="I3" s="25"/>
      <c r="L3" s="10"/>
      <c r="AC3" s="11" t="s">
        <v>5</v>
      </c>
      <c r="AD3" s="12"/>
      <c r="AE3" s="526" t="s">
        <v>56</v>
      </c>
      <c r="AF3" s="527"/>
      <c r="AG3" s="15"/>
      <c r="AH3" s="15"/>
      <c r="AI3" s="15"/>
    </row>
    <row r="4" spans="1:38" ht="22.5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534" t="s">
        <v>14</v>
      </c>
      <c r="AD4" s="528" t="s">
        <v>15</v>
      </c>
      <c r="AE4" s="528"/>
      <c r="AF4" s="528"/>
      <c r="AG4" s="503" t="s">
        <v>76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534"/>
      <c r="AD5" s="538" t="s">
        <v>23</v>
      </c>
      <c r="AE5" s="529" t="s">
        <v>38</v>
      </c>
      <c r="AF5" s="530" t="s">
        <v>25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534"/>
      <c r="AD6" s="538"/>
      <c r="AE6" s="529"/>
      <c r="AF6" s="530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30">
        <v>1</v>
      </c>
      <c r="B7" s="122">
        <v>9569</v>
      </c>
      <c r="C7" s="27"/>
      <c r="D7" s="412"/>
      <c r="E7" s="413"/>
      <c r="F7" s="413"/>
      <c r="G7" s="413"/>
      <c r="H7" s="414"/>
      <c r="I7" s="412"/>
      <c r="J7" s="413">
        <v>2</v>
      </c>
      <c r="K7" s="413"/>
      <c r="L7" s="413"/>
      <c r="M7" s="414"/>
      <c r="N7" s="412">
        <v>3</v>
      </c>
      <c r="O7" s="413"/>
      <c r="P7" s="413">
        <v>3</v>
      </c>
      <c r="Q7" s="413"/>
      <c r="R7" s="414">
        <v>1</v>
      </c>
      <c r="S7" s="412">
        <v>4</v>
      </c>
      <c r="T7" s="413"/>
      <c r="U7" s="413"/>
      <c r="V7" s="413">
        <v>2</v>
      </c>
      <c r="W7" s="414"/>
      <c r="X7" s="412"/>
      <c r="Y7" s="413">
        <v>3</v>
      </c>
      <c r="Z7" s="413"/>
      <c r="AA7" s="413"/>
      <c r="AB7" s="414"/>
      <c r="AC7" s="41"/>
      <c r="AD7" s="39">
        <f aca="true" t="shared" si="0" ref="AD7:AD44">SUM(D7:AC7)</f>
        <v>18</v>
      </c>
      <c r="AE7" s="37">
        <v>45</v>
      </c>
      <c r="AF7" s="37">
        <f aca="true" t="shared" si="1" ref="AF7:AF44">SUM(AD7:AE7)</f>
        <v>63</v>
      </c>
      <c r="AG7" s="253"/>
      <c r="AH7" s="287">
        <v>3</v>
      </c>
      <c r="AI7" s="396"/>
      <c r="AJ7" s="508"/>
      <c r="AK7" s="509"/>
      <c r="AL7" s="509"/>
    </row>
    <row r="8" spans="1:38" ht="13.5" customHeight="1">
      <c r="A8" s="31">
        <v>2</v>
      </c>
      <c r="B8" s="98">
        <v>9570</v>
      </c>
      <c r="C8" s="27"/>
      <c r="D8" s="415"/>
      <c r="E8" s="416"/>
      <c r="F8" s="416"/>
      <c r="G8" s="416"/>
      <c r="H8" s="53"/>
      <c r="I8" s="415"/>
      <c r="J8" s="416"/>
      <c r="K8" s="416"/>
      <c r="L8" s="416"/>
      <c r="M8" s="53"/>
      <c r="N8" s="415"/>
      <c r="O8" s="416"/>
      <c r="P8" s="416">
        <v>3</v>
      </c>
      <c r="Q8" s="416"/>
      <c r="R8" s="53"/>
      <c r="S8" s="415">
        <v>8</v>
      </c>
      <c r="T8" s="416"/>
      <c r="U8" s="416"/>
      <c r="V8" s="416"/>
      <c r="W8" s="53"/>
      <c r="X8" s="415"/>
      <c r="Y8" s="416">
        <v>7</v>
      </c>
      <c r="Z8" s="416"/>
      <c r="AA8" s="416"/>
      <c r="AB8" s="53"/>
      <c r="AC8" s="41"/>
      <c r="AD8" s="39">
        <f t="shared" si="0"/>
        <v>18</v>
      </c>
      <c r="AE8" s="37">
        <v>50</v>
      </c>
      <c r="AF8" s="37">
        <f t="shared" si="1"/>
        <v>68</v>
      </c>
      <c r="AG8" s="255"/>
      <c r="AH8" s="34"/>
      <c r="AI8" s="381"/>
      <c r="AJ8" s="492" t="s">
        <v>26</v>
      </c>
      <c r="AK8" s="493"/>
      <c r="AL8" s="493"/>
    </row>
    <row r="9" spans="1:38" ht="13.5" customHeight="1">
      <c r="A9" s="31">
        <v>3</v>
      </c>
      <c r="B9" s="86">
        <v>9571</v>
      </c>
      <c r="C9" s="27"/>
      <c r="D9" s="415"/>
      <c r="E9" s="416"/>
      <c r="F9" s="416"/>
      <c r="G9" s="416"/>
      <c r="H9" s="53"/>
      <c r="I9" s="415"/>
      <c r="J9" s="416">
        <v>7</v>
      </c>
      <c r="K9" s="416">
        <v>3</v>
      </c>
      <c r="L9" s="416"/>
      <c r="M9" s="53">
        <v>3</v>
      </c>
      <c r="N9" s="415"/>
      <c r="O9" s="416">
        <v>2</v>
      </c>
      <c r="P9" s="416">
        <v>3</v>
      </c>
      <c r="Q9" s="416"/>
      <c r="R9" s="53"/>
      <c r="S9" s="415"/>
      <c r="T9" s="416">
        <v>7</v>
      </c>
      <c r="U9" s="416"/>
      <c r="V9" s="416">
        <v>2</v>
      </c>
      <c r="W9" s="53"/>
      <c r="X9" s="415"/>
      <c r="Y9" s="416">
        <v>3</v>
      </c>
      <c r="Z9" s="416"/>
      <c r="AA9" s="416"/>
      <c r="AB9" s="53"/>
      <c r="AC9" s="41"/>
      <c r="AD9" s="39">
        <f t="shared" si="0"/>
        <v>30</v>
      </c>
      <c r="AE9" s="37">
        <v>53</v>
      </c>
      <c r="AF9" s="37">
        <f t="shared" si="1"/>
        <v>83</v>
      </c>
      <c r="AG9" s="255"/>
      <c r="AH9" s="34"/>
      <c r="AI9" s="381"/>
      <c r="AJ9" s="531"/>
      <c r="AK9" s="497"/>
      <c r="AL9" s="497"/>
    </row>
    <row r="10" spans="1:38" ht="13.5" customHeight="1">
      <c r="A10" s="31">
        <v>4</v>
      </c>
      <c r="B10" s="48">
        <v>9305</v>
      </c>
      <c r="C10" s="49"/>
      <c r="D10" s="415"/>
      <c r="E10" s="416"/>
      <c r="F10" s="416"/>
      <c r="G10" s="416"/>
      <c r="H10" s="53"/>
      <c r="I10" s="415">
        <v>3</v>
      </c>
      <c r="J10" s="416"/>
      <c r="K10" s="455" t="s">
        <v>36</v>
      </c>
      <c r="L10" s="416">
        <v>2</v>
      </c>
      <c r="M10" s="53"/>
      <c r="N10" s="415">
        <v>2</v>
      </c>
      <c r="O10" s="464" t="s">
        <v>77</v>
      </c>
      <c r="P10" s="416"/>
      <c r="Q10" s="416"/>
      <c r="R10" s="53"/>
      <c r="S10" s="415"/>
      <c r="T10" s="416">
        <v>2</v>
      </c>
      <c r="U10" s="416">
        <v>3</v>
      </c>
      <c r="V10" s="416">
        <v>2</v>
      </c>
      <c r="W10" s="53"/>
      <c r="X10" s="415"/>
      <c r="Y10" s="463" t="s">
        <v>37</v>
      </c>
      <c r="Z10" s="416"/>
      <c r="AA10" s="416"/>
      <c r="AB10" s="53"/>
      <c r="AC10" s="41"/>
      <c r="AD10" s="39">
        <f t="shared" si="0"/>
        <v>14</v>
      </c>
      <c r="AE10" s="37">
        <v>48</v>
      </c>
      <c r="AF10" s="37">
        <f t="shared" si="1"/>
        <v>62</v>
      </c>
      <c r="AG10" s="255"/>
      <c r="AH10" s="34"/>
      <c r="AI10" s="383">
        <v>1</v>
      </c>
      <c r="AJ10" s="533"/>
      <c r="AK10" s="474"/>
      <c r="AL10" s="474"/>
    </row>
    <row r="11" spans="1:38" ht="13.5" customHeight="1">
      <c r="A11" s="31">
        <v>5</v>
      </c>
      <c r="B11" s="98">
        <v>9572</v>
      </c>
      <c r="C11" s="27"/>
      <c r="D11" s="415"/>
      <c r="E11" s="416"/>
      <c r="F11" s="416"/>
      <c r="G11" s="416"/>
      <c r="H11" s="53"/>
      <c r="I11" s="271" t="s">
        <v>77</v>
      </c>
      <c r="J11" s="416"/>
      <c r="K11" s="416"/>
      <c r="L11" s="416"/>
      <c r="M11" s="53">
        <v>3</v>
      </c>
      <c r="N11" s="415">
        <v>8</v>
      </c>
      <c r="O11" s="416"/>
      <c r="P11" s="416">
        <v>3</v>
      </c>
      <c r="Q11" s="416"/>
      <c r="R11" s="53"/>
      <c r="S11" s="415">
        <v>2</v>
      </c>
      <c r="T11" s="416"/>
      <c r="U11" s="416"/>
      <c r="V11" s="416">
        <v>2</v>
      </c>
      <c r="W11" s="53"/>
      <c r="X11" s="415"/>
      <c r="Y11" s="416">
        <v>7</v>
      </c>
      <c r="Z11" s="416"/>
      <c r="AA11" s="416"/>
      <c r="AB11" s="53"/>
      <c r="AC11" s="41"/>
      <c r="AD11" s="39">
        <f t="shared" si="0"/>
        <v>25</v>
      </c>
      <c r="AE11" s="37">
        <v>49</v>
      </c>
      <c r="AF11" s="37">
        <f t="shared" si="1"/>
        <v>74</v>
      </c>
      <c r="AG11" s="255"/>
      <c r="AH11" s="284">
        <v>1</v>
      </c>
      <c r="AI11" s="381"/>
      <c r="AJ11" s="504" t="s">
        <v>61</v>
      </c>
      <c r="AK11" s="505"/>
      <c r="AL11" s="505"/>
    </row>
    <row r="12" spans="1:38" ht="13.5" customHeight="1">
      <c r="A12" s="31">
        <v>6</v>
      </c>
      <c r="B12" s="48">
        <v>9210</v>
      </c>
      <c r="C12" s="87"/>
      <c r="D12" s="415"/>
      <c r="E12" s="416"/>
      <c r="F12" s="416"/>
      <c r="G12" s="416"/>
      <c r="H12" s="53"/>
      <c r="I12" s="415"/>
      <c r="J12" s="416">
        <v>7</v>
      </c>
      <c r="K12" s="416"/>
      <c r="L12" s="416"/>
      <c r="M12" s="53"/>
      <c r="N12" s="415">
        <v>3</v>
      </c>
      <c r="O12" s="416"/>
      <c r="P12" s="416"/>
      <c r="Q12" s="416"/>
      <c r="R12" s="53">
        <v>1</v>
      </c>
      <c r="S12" s="415">
        <v>2</v>
      </c>
      <c r="T12" s="416">
        <v>2</v>
      </c>
      <c r="U12" s="416"/>
      <c r="V12" s="416">
        <v>2</v>
      </c>
      <c r="W12" s="53"/>
      <c r="X12" s="415"/>
      <c r="Y12" s="416"/>
      <c r="Z12" s="416"/>
      <c r="AA12" s="416"/>
      <c r="AB12" s="53"/>
      <c r="AC12" s="41"/>
      <c r="AD12" s="39">
        <f t="shared" si="0"/>
        <v>17</v>
      </c>
      <c r="AE12" s="37">
        <v>69</v>
      </c>
      <c r="AF12" s="37">
        <f t="shared" si="1"/>
        <v>86</v>
      </c>
      <c r="AG12" s="255"/>
      <c r="AH12" s="34"/>
      <c r="AI12" s="381"/>
      <c r="AJ12" s="504" t="s">
        <v>62</v>
      </c>
      <c r="AK12" s="505"/>
      <c r="AL12" s="505"/>
    </row>
    <row r="13" spans="1:38" ht="13.5" customHeight="1">
      <c r="A13" s="31">
        <v>7</v>
      </c>
      <c r="B13" s="100">
        <v>9211</v>
      </c>
      <c r="C13" s="87"/>
      <c r="D13" s="415"/>
      <c r="E13" s="416"/>
      <c r="F13" s="416"/>
      <c r="G13" s="416"/>
      <c r="H13" s="53"/>
      <c r="I13" s="464" t="s">
        <v>77</v>
      </c>
      <c r="J13" s="416"/>
      <c r="K13" s="416">
        <v>3</v>
      </c>
      <c r="L13" s="416"/>
      <c r="M13" s="53"/>
      <c r="N13" s="415"/>
      <c r="O13" s="416">
        <v>2</v>
      </c>
      <c r="P13" s="416"/>
      <c r="Q13" s="416"/>
      <c r="R13" s="53">
        <v>3</v>
      </c>
      <c r="S13" s="415">
        <v>8</v>
      </c>
      <c r="T13" s="416"/>
      <c r="U13" s="416"/>
      <c r="V13" s="416"/>
      <c r="W13" s="53"/>
      <c r="X13" s="415"/>
      <c r="Y13" s="416">
        <v>3</v>
      </c>
      <c r="Z13" s="416"/>
      <c r="AA13" s="416"/>
      <c r="AB13" s="53"/>
      <c r="AC13" s="41"/>
      <c r="AD13" s="39">
        <f t="shared" si="0"/>
        <v>19</v>
      </c>
      <c r="AE13" s="37">
        <v>59</v>
      </c>
      <c r="AF13" s="37">
        <f t="shared" si="1"/>
        <v>78</v>
      </c>
      <c r="AG13" s="255"/>
      <c r="AH13" s="34"/>
      <c r="AI13" s="381"/>
      <c r="AJ13" s="536"/>
      <c r="AK13" s="507"/>
      <c r="AL13" s="507"/>
    </row>
    <row r="14" spans="1:38" ht="13.5" customHeight="1">
      <c r="A14" s="31">
        <v>8</v>
      </c>
      <c r="B14" s="48">
        <v>9213</v>
      </c>
      <c r="C14" s="87"/>
      <c r="D14" s="415"/>
      <c r="E14" s="416"/>
      <c r="F14" s="416"/>
      <c r="G14" s="416"/>
      <c r="H14" s="53"/>
      <c r="I14" s="464" t="s">
        <v>77</v>
      </c>
      <c r="J14" s="416"/>
      <c r="K14" s="416">
        <v>3</v>
      </c>
      <c r="L14" s="416"/>
      <c r="M14" s="53"/>
      <c r="N14" s="415">
        <v>8</v>
      </c>
      <c r="O14" s="416">
        <v>7</v>
      </c>
      <c r="P14" s="416"/>
      <c r="Q14" s="416"/>
      <c r="R14" s="53">
        <v>3</v>
      </c>
      <c r="S14" s="415"/>
      <c r="T14" s="416"/>
      <c r="U14" s="416"/>
      <c r="V14" s="416"/>
      <c r="W14" s="53"/>
      <c r="X14" s="415"/>
      <c r="Y14" s="416">
        <v>7</v>
      </c>
      <c r="Z14" s="416"/>
      <c r="AA14" s="416"/>
      <c r="AB14" s="53"/>
      <c r="AC14" s="41"/>
      <c r="AD14" s="39">
        <f t="shared" si="0"/>
        <v>28</v>
      </c>
      <c r="AE14" s="37">
        <v>44</v>
      </c>
      <c r="AF14" s="37">
        <f t="shared" si="1"/>
        <v>72</v>
      </c>
      <c r="AG14" s="255"/>
      <c r="AH14" s="34"/>
      <c r="AI14" s="381"/>
      <c r="AJ14" s="17"/>
      <c r="AK14" s="18"/>
      <c r="AL14" s="19"/>
    </row>
    <row r="15" spans="1:36" ht="13.5" customHeight="1">
      <c r="A15" s="31">
        <v>9</v>
      </c>
      <c r="B15" s="48">
        <v>9215</v>
      </c>
      <c r="C15" s="87"/>
      <c r="D15" s="415"/>
      <c r="E15" s="416"/>
      <c r="F15" s="416"/>
      <c r="G15" s="416"/>
      <c r="H15" s="53"/>
      <c r="I15" s="415">
        <v>8</v>
      </c>
      <c r="J15" s="416">
        <v>7</v>
      </c>
      <c r="K15" s="416">
        <v>3</v>
      </c>
      <c r="L15" s="416">
        <v>5</v>
      </c>
      <c r="M15" s="53">
        <v>3</v>
      </c>
      <c r="N15" s="415"/>
      <c r="O15" s="416"/>
      <c r="P15" s="416"/>
      <c r="Q15" s="416"/>
      <c r="R15" s="53">
        <v>3</v>
      </c>
      <c r="S15" s="415"/>
      <c r="T15" s="416">
        <v>7</v>
      </c>
      <c r="U15" s="416"/>
      <c r="V15" s="416"/>
      <c r="W15" s="53"/>
      <c r="X15" s="415"/>
      <c r="Y15" s="416">
        <v>7</v>
      </c>
      <c r="Z15" s="416"/>
      <c r="AA15" s="416"/>
      <c r="AB15" s="53"/>
      <c r="AC15" s="41"/>
      <c r="AD15" s="39">
        <f t="shared" si="0"/>
        <v>43</v>
      </c>
      <c r="AE15" s="37">
        <v>46</v>
      </c>
      <c r="AF15" s="37">
        <f t="shared" si="1"/>
        <v>89</v>
      </c>
      <c r="AG15" s="255"/>
      <c r="AH15" s="34"/>
      <c r="AI15" s="381"/>
      <c r="AJ15" s="26"/>
    </row>
    <row r="16" spans="1:38" ht="13.5" customHeight="1">
      <c r="A16" s="31">
        <v>10</v>
      </c>
      <c r="B16" s="224">
        <v>9327</v>
      </c>
      <c r="C16" s="49"/>
      <c r="D16" s="415"/>
      <c r="E16" s="416"/>
      <c r="F16" s="416"/>
      <c r="G16" s="416"/>
      <c r="H16" s="53"/>
      <c r="I16" s="271" t="s">
        <v>77</v>
      </c>
      <c r="J16" s="416">
        <v>4</v>
      </c>
      <c r="K16" s="416">
        <v>1</v>
      </c>
      <c r="L16" s="416"/>
      <c r="M16" s="53">
        <v>3</v>
      </c>
      <c r="N16" s="415">
        <v>2</v>
      </c>
      <c r="O16" s="271" t="s">
        <v>77</v>
      </c>
      <c r="P16" s="416">
        <v>3</v>
      </c>
      <c r="Q16" s="416">
        <v>1</v>
      </c>
      <c r="R16" s="53"/>
      <c r="S16" s="415">
        <v>8</v>
      </c>
      <c r="T16" s="416"/>
      <c r="U16" s="416">
        <v>3</v>
      </c>
      <c r="V16" s="416"/>
      <c r="W16" s="53"/>
      <c r="X16" s="415"/>
      <c r="Y16" s="416">
        <v>3</v>
      </c>
      <c r="Z16" s="416"/>
      <c r="AA16" s="416"/>
      <c r="AB16" s="53"/>
      <c r="AC16" s="41"/>
      <c r="AD16" s="39">
        <f t="shared" si="0"/>
        <v>28</v>
      </c>
      <c r="AE16" s="37">
        <v>40</v>
      </c>
      <c r="AF16" s="37">
        <f t="shared" si="1"/>
        <v>68</v>
      </c>
      <c r="AG16" s="255"/>
      <c r="AH16" s="34"/>
      <c r="AI16" s="381"/>
      <c r="AJ16" s="532"/>
      <c r="AK16" s="509"/>
      <c r="AL16" s="509"/>
    </row>
    <row r="17" spans="1:38" ht="13.5" customHeight="1">
      <c r="A17" s="31">
        <v>11</v>
      </c>
      <c r="B17" s="99">
        <v>9342</v>
      </c>
      <c r="C17" s="49"/>
      <c r="D17" s="415"/>
      <c r="E17" s="416"/>
      <c r="F17" s="416"/>
      <c r="G17" s="416"/>
      <c r="H17" s="53"/>
      <c r="I17" s="415"/>
      <c r="J17" s="416">
        <v>2</v>
      </c>
      <c r="K17" s="455" t="s">
        <v>36</v>
      </c>
      <c r="L17" s="416"/>
      <c r="M17" s="53">
        <v>1</v>
      </c>
      <c r="N17" s="463" t="s">
        <v>37</v>
      </c>
      <c r="O17" s="416"/>
      <c r="P17" s="416">
        <v>3</v>
      </c>
      <c r="Q17" s="416"/>
      <c r="R17" s="53">
        <v>1</v>
      </c>
      <c r="S17" s="415">
        <v>4</v>
      </c>
      <c r="T17" s="463" t="s">
        <v>37</v>
      </c>
      <c r="U17" s="416">
        <v>1</v>
      </c>
      <c r="V17" s="416">
        <v>2</v>
      </c>
      <c r="W17" s="53"/>
      <c r="X17" s="415"/>
      <c r="Y17" s="416">
        <v>3</v>
      </c>
      <c r="Z17" s="416"/>
      <c r="AA17" s="416"/>
      <c r="AB17" s="53"/>
      <c r="AC17" s="41"/>
      <c r="AD17" s="39">
        <f t="shared" si="0"/>
        <v>17</v>
      </c>
      <c r="AE17" s="37">
        <v>63</v>
      </c>
      <c r="AF17" s="37">
        <f t="shared" si="1"/>
        <v>80</v>
      </c>
      <c r="AG17" s="255"/>
      <c r="AH17" s="34"/>
      <c r="AI17" s="383"/>
      <c r="AJ17" s="537"/>
      <c r="AK17" s="512"/>
      <c r="AL17" s="512"/>
    </row>
    <row r="18" spans="1:38" ht="13.5" customHeight="1">
      <c r="A18" s="31">
        <v>12</v>
      </c>
      <c r="B18" s="48">
        <v>9216</v>
      </c>
      <c r="C18" s="87"/>
      <c r="D18" s="415"/>
      <c r="E18" s="416"/>
      <c r="F18" s="416"/>
      <c r="G18" s="416"/>
      <c r="H18" s="53"/>
      <c r="I18" s="415"/>
      <c r="J18" s="416"/>
      <c r="K18" s="416">
        <v>3</v>
      </c>
      <c r="L18" s="416">
        <v>2</v>
      </c>
      <c r="M18" s="53"/>
      <c r="N18" s="415">
        <v>8</v>
      </c>
      <c r="O18" s="416"/>
      <c r="P18" s="416">
        <v>3</v>
      </c>
      <c r="Q18" s="416"/>
      <c r="R18" s="53"/>
      <c r="S18" s="415"/>
      <c r="T18" s="416">
        <v>2</v>
      </c>
      <c r="U18" s="416">
        <v>1</v>
      </c>
      <c r="V18" s="416">
        <v>2</v>
      </c>
      <c r="W18" s="53"/>
      <c r="X18" s="415"/>
      <c r="Y18" s="416">
        <v>3</v>
      </c>
      <c r="Z18" s="416"/>
      <c r="AA18" s="416"/>
      <c r="AB18" s="53"/>
      <c r="AC18" s="41"/>
      <c r="AD18" s="39">
        <f t="shared" si="0"/>
        <v>24</v>
      </c>
      <c r="AE18" s="37">
        <v>49</v>
      </c>
      <c r="AF18" s="37">
        <f t="shared" si="1"/>
        <v>73</v>
      </c>
      <c r="AG18" s="255"/>
      <c r="AH18" s="34"/>
      <c r="AI18" s="381"/>
      <c r="AJ18" s="498" t="s">
        <v>27</v>
      </c>
      <c r="AK18" s="493"/>
      <c r="AL18" s="493"/>
    </row>
    <row r="19" spans="1:38" ht="13.5" customHeight="1">
      <c r="A19" s="31">
        <v>13</v>
      </c>
      <c r="B19" s="100">
        <v>9217</v>
      </c>
      <c r="C19" s="87"/>
      <c r="D19" s="415"/>
      <c r="E19" s="416"/>
      <c r="F19" s="416"/>
      <c r="G19" s="416"/>
      <c r="H19" s="53"/>
      <c r="I19" s="415"/>
      <c r="J19" s="416"/>
      <c r="K19" s="416">
        <v>3</v>
      </c>
      <c r="L19" s="416"/>
      <c r="M19" s="53"/>
      <c r="N19" s="415">
        <v>3</v>
      </c>
      <c r="O19" s="416">
        <v>2</v>
      </c>
      <c r="P19" s="454">
        <v>3</v>
      </c>
      <c r="Q19" s="454">
        <v>4</v>
      </c>
      <c r="R19" s="452">
        <v>3</v>
      </c>
      <c r="S19" s="453">
        <v>8</v>
      </c>
      <c r="T19" s="416"/>
      <c r="U19" s="416"/>
      <c r="V19" s="416">
        <v>1</v>
      </c>
      <c r="W19" s="53"/>
      <c r="X19" s="415"/>
      <c r="Y19" s="416">
        <v>3</v>
      </c>
      <c r="Z19" s="416"/>
      <c r="AA19" s="416"/>
      <c r="AB19" s="53"/>
      <c r="AC19" s="41"/>
      <c r="AD19" s="39">
        <f t="shared" si="0"/>
        <v>30</v>
      </c>
      <c r="AE19" s="37">
        <v>90</v>
      </c>
      <c r="AF19" s="37">
        <f t="shared" si="1"/>
        <v>120</v>
      </c>
      <c r="AG19" s="257">
        <v>-18</v>
      </c>
      <c r="AH19" s="34"/>
      <c r="AI19" s="383"/>
      <c r="AJ19" s="532"/>
      <c r="AK19" s="509"/>
      <c r="AL19" s="509"/>
    </row>
    <row r="20" spans="1:38" ht="13.5" customHeight="1">
      <c r="A20" s="31">
        <v>14</v>
      </c>
      <c r="B20" s="48">
        <v>9218</v>
      </c>
      <c r="C20" s="87"/>
      <c r="D20" s="415"/>
      <c r="E20" s="416"/>
      <c r="F20" s="416"/>
      <c r="G20" s="416"/>
      <c r="H20" s="53"/>
      <c r="I20" s="415"/>
      <c r="J20" s="416">
        <v>7</v>
      </c>
      <c r="K20" s="416"/>
      <c r="L20" s="455" t="s">
        <v>36</v>
      </c>
      <c r="M20" s="53"/>
      <c r="N20" s="415">
        <v>2</v>
      </c>
      <c r="O20" s="416">
        <v>3</v>
      </c>
      <c r="P20" s="416">
        <v>3</v>
      </c>
      <c r="Q20" s="416">
        <v>4</v>
      </c>
      <c r="R20" s="53">
        <v>3</v>
      </c>
      <c r="S20" s="463" t="s">
        <v>37</v>
      </c>
      <c r="T20" s="463" t="s">
        <v>37</v>
      </c>
      <c r="U20" s="416"/>
      <c r="V20" s="416"/>
      <c r="W20" s="53"/>
      <c r="X20" s="415"/>
      <c r="Y20" s="416">
        <v>3</v>
      </c>
      <c r="Z20" s="416"/>
      <c r="AA20" s="416"/>
      <c r="AB20" s="53"/>
      <c r="AC20" s="41"/>
      <c r="AD20" s="39">
        <f t="shared" si="0"/>
        <v>25</v>
      </c>
      <c r="AE20" s="37">
        <v>11</v>
      </c>
      <c r="AF20" s="37">
        <f t="shared" si="1"/>
        <v>36</v>
      </c>
      <c r="AG20" s="255"/>
      <c r="AH20" s="34"/>
      <c r="AI20" s="383"/>
      <c r="AJ20" s="532"/>
      <c r="AK20" s="509"/>
      <c r="AL20" s="509"/>
    </row>
    <row r="21" spans="1:38" ht="13.5" customHeight="1">
      <c r="A21" s="31">
        <v>15</v>
      </c>
      <c r="B21" s="48">
        <v>9501</v>
      </c>
      <c r="C21" s="87"/>
      <c r="D21" s="415"/>
      <c r="E21" s="416"/>
      <c r="F21" s="416"/>
      <c r="G21" s="416"/>
      <c r="H21" s="53"/>
      <c r="I21" s="415">
        <v>3</v>
      </c>
      <c r="J21" s="416">
        <v>3</v>
      </c>
      <c r="K21" s="416">
        <v>3</v>
      </c>
      <c r="L21" s="416">
        <v>1</v>
      </c>
      <c r="M21" s="53">
        <v>1</v>
      </c>
      <c r="N21" s="415">
        <v>3</v>
      </c>
      <c r="O21" s="416"/>
      <c r="P21" s="416"/>
      <c r="Q21" s="416">
        <v>1</v>
      </c>
      <c r="R21" s="53"/>
      <c r="S21" s="415">
        <v>8</v>
      </c>
      <c r="T21" s="416">
        <v>2</v>
      </c>
      <c r="U21" s="416"/>
      <c r="V21" s="416">
        <v>2</v>
      </c>
      <c r="W21" s="53"/>
      <c r="X21" s="415"/>
      <c r="Y21" s="416">
        <v>3</v>
      </c>
      <c r="Z21" s="416"/>
      <c r="AA21" s="416"/>
      <c r="AB21" s="53"/>
      <c r="AC21" s="41"/>
      <c r="AD21" s="39">
        <f t="shared" si="0"/>
        <v>30</v>
      </c>
      <c r="AE21" s="37">
        <v>55</v>
      </c>
      <c r="AF21" s="37">
        <f t="shared" si="1"/>
        <v>85</v>
      </c>
      <c r="AG21" s="255"/>
      <c r="AH21" s="34"/>
      <c r="AI21" s="381"/>
      <c r="AJ21" s="499" t="s">
        <v>44</v>
      </c>
      <c r="AK21" s="500"/>
      <c r="AL21" s="500"/>
    </row>
    <row r="22" spans="1:38" ht="13.5" customHeight="1">
      <c r="A22" s="31">
        <v>16</v>
      </c>
      <c r="B22" s="48">
        <v>9222</v>
      </c>
      <c r="C22" s="87"/>
      <c r="D22" s="415"/>
      <c r="E22" s="416"/>
      <c r="F22" s="416"/>
      <c r="G22" s="416"/>
      <c r="H22" s="53"/>
      <c r="I22" s="415"/>
      <c r="J22" s="416"/>
      <c r="K22" s="416">
        <v>3</v>
      </c>
      <c r="L22" s="416"/>
      <c r="M22" s="53">
        <v>3</v>
      </c>
      <c r="N22" s="415">
        <v>3</v>
      </c>
      <c r="O22" s="416">
        <v>4</v>
      </c>
      <c r="P22" s="416">
        <v>3</v>
      </c>
      <c r="Q22" s="416"/>
      <c r="R22" s="53">
        <v>3</v>
      </c>
      <c r="S22" s="415"/>
      <c r="T22" s="416">
        <v>7</v>
      </c>
      <c r="U22" s="416">
        <v>3</v>
      </c>
      <c r="V22" s="416">
        <v>2</v>
      </c>
      <c r="W22" s="53"/>
      <c r="X22" s="415"/>
      <c r="Y22" s="416">
        <v>7</v>
      </c>
      <c r="Z22" s="416"/>
      <c r="AA22" s="416"/>
      <c r="AB22" s="53"/>
      <c r="AC22" s="41"/>
      <c r="AD22" s="39">
        <f t="shared" si="0"/>
        <v>38</v>
      </c>
      <c r="AE22" s="37">
        <v>37</v>
      </c>
      <c r="AF22" s="37">
        <f t="shared" si="1"/>
        <v>75</v>
      </c>
      <c r="AG22" s="255"/>
      <c r="AH22" s="34"/>
      <c r="AI22" s="381"/>
      <c r="AJ22" s="516" t="s">
        <v>28</v>
      </c>
      <c r="AK22" s="516"/>
      <c r="AL22" s="516"/>
    </row>
    <row r="23" spans="1:38" ht="13.5" customHeight="1">
      <c r="A23" s="31">
        <v>17</v>
      </c>
      <c r="B23" s="100">
        <v>9223</v>
      </c>
      <c r="C23" s="87"/>
      <c r="D23" s="415"/>
      <c r="E23" s="416"/>
      <c r="F23" s="416"/>
      <c r="G23" s="416"/>
      <c r="H23" s="53"/>
      <c r="I23" s="415"/>
      <c r="J23" s="416"/>
      <c r="K23" s="416"/>
      <c r="L23" s="416"/>
      <c r="M23" s="53"/>
      <c r="N23" s="415"/>
      <c r="O23" s="416"/>
      <c r="P23" s="416"/>
      <c r="Q23" s="416"/>
      <c r="R23" s="53"/>
      <c r="S23" s="415">
        <v>8</v>
      </c>
      <c r="T23" s="416"/>
      <c r="U23" s="416"/>
      <c r="V23" s="416"/>
      <c r="W23" s="53"/>
      <c r="X23" s="415"/>
      <c r="Y23" s="416">
        <v>3</v>
      </c>
      <c r="Z23" s="416"/>
      <c r="AA23" s="416"/>
      <c r="AB23" s="53"/>
      <c r="AC23" s="41"/>
      <c r="AD23" s="39">
        <f t="shared" si="0"/>
        <v>11</v>
      </c>
      <c r="AE23" s="37">
        <v>60</v>
      </c>
      <c r="AF23" s="37">
        <f t="shared" si="1"/>
        <v>71</v>
      </c>
      <c r="AG23" s="255"/>
      <c r="AH23" s="34"/>
      <c r="AI23" s="381"/>
      <c r="AJ23" s="531"/>
      <c r="AK23" s="497"/>
      <c r="AL23" s="497"/>
    </row>
    <row r="24" spans="1:38" ht="13.5" customHeight="1">
      <c r="A24" s="31">
        <v>18</v>
      </c>
      <c r="B24" s="48">
        <v>9224</v>
      </c>
      <c r="C24" s="87"/>
      <c r="D24" s="415"/>
      <c r="E24" s="416"/>
      <c r="F24" s="416"/>
      <c r="G24" s="416"/>
      <c r="H24" s="53"/>
      <c r="I24" s="415">
        <v>3</v>
      </c>
      <c r="J24" s="416">
        <v>7</v>
      </c>
      <c r="K24" s="416"/>
      <c r="L24" s="416"/>
      <c r="M24" s="53"/>
      <c r="N24" s="415">
        <v>2</v>
      </c>
      <c r="O24" s="416">
        <v>2</v>
      </c>
      <c r="P24" s="416">
        <v>3</v>
      </c>
      <c r="Q24" s="416"/>
      <c r="R24" s="53">
        <v>1</v>
      </c>
      <c r="S24" s="415"/>
      <c r="T24" s="416"/>
      <c r="U24" s="416">
        <v>3</v>
      </c>
      <c r="V24" s="416"/>
      <c r="W24" s="53"/>
      <c r="X24" s="415"/>
      <c r="Y24" s="416">
        <v>7</v>
      </c>
      <c r="Z24" s="416"/>
      <c r="AA24" s="416"/>
      <c r="AB24" s="53"/>
      <c r="AC24" s="41"/>
      <c r="AD24" s="39">
        <f t="shared" si="0"/>
        <v>28</v>
      </c>
      <c r="AE24" s="37">
        <v>62</v>
      </c>
      <c r="AF24" s="37">
        <f t="shared" si="1"/>
        <v>90</v>
      </c>
      <c r="AG24" s="255"/>
      <c r="AH24" s="34"/>
      <c r="AI24" s="381"/>
      <c r="AJ24" s="531"/>
      <c r="AK24" s="497"/>
      <c r="AL24" s="497"/>
    </row>
    <row r="25" spans="1:38" ht="13.5" customHeight="1">
      <c r="A25" s="31">
        <v>19</v>
      </c>
      <c r="B25" s="48">
        <v>9343</v>
      </c>
      <c r="C25" s="27"/>
      <c r="D25" s="415"/>
      <c r="E25" s="416"/>
      <c r="F25" s="416"/>
      <c r="G25" s="416"/>
      <c r="H25" s="53"/>
      <c r="I25" s="415">
        <v>3</v>
      </c>
      <c r="J25" s="416"/>
      <c r="K25" s="455" t="s">
        <v>36</v>
      </c>
      <c r="L25" s="416">
        <v>2</v>
      </c>
      <c r="M25" s="53">
        <v>3</v>
      </c>
      <c r="N25" s="415">
        <v>2</v>
      </c>
      <c r="O25" s="464" t="s">
        <v>77</v>
      </c>
      <c r="P25" s="416">
        <v>3</v>
      </c>
      <c r="Q25" s="416"/>
      <c r="R25" s="53">
        <v>3</v>
      </c>
      <c r="S25" s="463" t="s">
        <v>37</v>
      </c>
      <c r="T25" s="416">
        <v>3</v>
      </c>
      <c r="U25" s="416"/>
      <c r="V25" s="416">
        <v>2</v>
      </c>
      <c r="W25" s="53"/>
      <c r="X25" s="415"/>
      <c r="Y25" s="463" t="s">
        <v>37</v>
      </c>
      <c r="Z25" s="416"/>
      <c r="AA25" s="416"/>
      <c r="AB25" s="53"/>
      <c r="AC25" s="41"/>
      <c r="AD25" s="39">
        <f t="shared" si="0"/>
        <v>21</v>
      </c>
      <c r="AE25" s="37">
        <v>47</v>
      </c>
      <c r="AF25" s="37">
        <f t="shared" si="1"/>
        <v>68</v>
      </c>
      <c r="AG25" s="255"/>
      <c r="AH25" s="34"/>
      <c r="AI25" s="383"/>
      <c r="AJ25" s="531"/>
      <c r="AK25" s="497"/>
      <c r="AL25" s="497"/>
    </row>
    <row r="26" spans="1:38" ht="13.5" customHeight="1">
      <c r="A26" s="31">
        <v>20</v>
      </c>
      <c r="B26" s="100">
        <v>9358</v>
      </c>
      <c r="C26" s="27"/>
      <c r="D26" s="415"/>
      <c r="E26" s="416"/>
      <c r="F26" s="416"/>
      <c r="G26" s="416"/>
      <c r="H26" s="53"/>
      <c r="I26" s="415"/>
      <c r="J26" s="416">
        <v>7</v>
      </c>
      <c r="K26" s="416"/>
      <c r="L26" s="416"/>
      <c r="M26" s="53"/>
      <c r="N26" s="415"/>
      <c r="O26" s="416"/>
      <c r="P26" s="416"/>
      <c r="Q26" s="416"/>
      <c r="R26" s="53">
        <v>3</v>
      </c>
      <c r="S26" s="415"/>
      <c r="T26" s="416"/>
      <c r="U26" s="416"/>
      <c r="V26" s="416">
        <v>2</v>
      </c>
      <c r="W26" s="53"/>
      <c r="X26" s="415"/>
      <c r="Y26" s="416">
        <v>3</v>
      </c>
      <c r="Z26" s="416"/>
      <c r="AA26" s="416"/>
      <c r="AB26" s="53"/>
      <c r="AC26" s="41"/>
      <c r="AD26" s="39">
        <f t="shared" si="0"/>
        <v>15</v>
      </c>
      <c r="AE26" s="37">
        <v>19</v>
      </c>
      <c r="AF26" s="37">
        <f t="shared" si="1"/>
        <v>34</v>
      </c>
      <c r="AG26" s="255"/>
      <c r="AH26" s="34"/>
      <c r="AI26" s="382"/>
      <c r="AJ26" s="535"/>
      <c r="AK26" s="494"/>
      <c r="AL26" s="494"/>
    </row>
    <row r="27" spans="1:38" ht="13.5" customHeight="1">
      <c r="A27" s="31">
        <v>21</v>
      </c>
      <c r="B27" s="48">
        <v>9226</v>
      </c>
      <c r="C27" s="93"/>
      <c r="D27" s="415"/>
      <c r="E27" s="416"/>
      <c r="F27" s="416"/>
      <c r="G27" s="416"/>
      <c r="H27" s="53"/>
      <c r="I27" s="415"/>
      <c r="J27" s="416">
        <v>4</v>
      </c>
      <c r="K27" s="416">
        <v>3</v>
      </c>
      <c r="L27" s="416"/>
      <c r="M27" s="53"/>
      <c r="N27" s="415">
        <v>3</v>
      </c>
      <c r="O27" s="416"/>
      <c r="P27" s="416"/>
      <c r="Q27" s="416">
        <v>4</v>
      </c>
      <c r="R27" s="53">
        <v>1</v>
      </c>
      <c r="S27" s="415">
        <v>2</v>
      </c>
      <c r="T27" s="416">
        <v>2</v>
      </c>
      <c r="U27" s="416"/>
      <c r="V27" s="416">
        <v>2</v>
      </c>
      <c r="W27" s="53"/>
      <c r="X27" s="415"/>
      <c r="Y27" s="416">
        <v>3</v>
      </c>
      <c r="Z27" s="416"/>
      <c r="AA27" s="416"/>
      <c r="AB27" s="53"/>
      <c r="AC27" s="41"/>
      <c r="AD27" s="39">
        <f t="shared" si="0"/>
        <v>24</v>
      </c>
      <c r="AE27" s="37">
        <v>57</v>
      </c>
      <c r="AF27" s="37">
        <f t="shared" si="1"/>
        <v>81</v>
      </c>
      <c r="AG27" s="255"/>
      <c r="AH27" s="34"/>
      <c r="AI27" s="381"/>
      <c r="AJ27" s="494" t="s">
        <v>128</v>
      </c>
      <c r="AK27" s="495"/>
      <c r="AL27" s="495"/>
    </row>
    <row r="28" spans="1:38" ht="13.5" customHeight="1">
      <c r="A28" s="31">
        <v>22</v>
      </c>
      <c r="B28" s="86">
        <v>9228</v>
      </c>
      <c r="C28" s="104"/>
      <c r="D28" s="415"/>
      <c r="E28" s="416"/>
      <c r="F28" s="416"/>
      <c r="G28" s="416"/>
      <c r="H28" s="53"/>
      <c r="I28" s="415">
        <v>8</v>
      </c>
      <c r="J28" s="416"/>
      <c r="K28" s="416">
        <v>3</v>
      </c>
      <c r="L28" s="416"/>
      <c r="M28" s="53"/>
      <c r="N28" s="415"/>
      <c r="O28" s="416">
        <v>2</v>
      </c>
      <c r="P28" s="416"/>
      <c r="Q28" s="416"/>
      <c r="R28" s="53">
        <v>3</v>
      </c>
      <c r="S28" s="415"/>
      <c r="T28" s="416"/>
      <c r="U28" s="416"/>
      <c r="V28" s="416">
        <v>2</v>
      </c>
      <c r="W28" s="53"/>
      <c r="X28" s="415"/>
      <c r="Y28" s="416">
        <v>4</v>
      </c>
      <c r="Z28" s="416"/>
      <c r="AA28" s="416"/>
      <c r="AB28" s="53"/>
      <c r="AC28" s="41"/>
      <c r="AD28" s="39">
        <f t="shared" si="0"/>
        <v>22</v>
      </c>
      <c r="AE28" s="37">
        <v>38</v>
      </c>
      <c r="AF28" s="37">
        <f t="shared" si="1"/>
        <v>60</v>
      </c>
      <c r="AG28" s="255"/>
      <c r="AH28" s="34"/>
      <c r="AI28" s="381"/>
      <c r="AJ28" s="531"/>
      <c r="AK28" s="497"/>
      <c r="AL28" s="497"/>
    </row>
    <row r="29" spans="1:38" ht="13.5" customHeight="1">
      <c r="A29" s="31">
        <v>23</v>
      </c>
      <c r="B29" s="86">
        <v>9229</v>
      </c>
      <c r="C29" s="93"/>
      <c r="D29" s="415"/>
      <c r="E29" s="416"/>
      <c r="F29" s="416"/>
      <c r="G29" s="416"/>
      <c r="H29" s="53"/>
      <c r="I29" s="415"/>
      <c r="J29" s="416">
        <v>1</v>
      </c>
      <c r="K29" s="416"/>
      <c r="L29" s="416"/>
      <c r="M29" s="53"/>
      <c r="N29" s="415"/>
      <c r="O29" s="416"/>
      <c r="P29" s="416">
        <v>3</v>
      </c>
      <c r="Q29" s="416"/>
      <c r="R29" s="53">
        <v>3</v>
      </c>
      <c r="S29" s="415">
        <v>8</v>
      </c>
      <c r="T29" s="416">
        <v>2</v>
      </c>
      <c r="U29" s="416">
        <v>3</v>
      </c>
      <c r="V29" s="416">
        <v>2</v>
      </c>
      <c r="W29" s="53"/>
      <c r="X29" s="415"/>
      <c r="Y29" s="416">
        <v>7</v>
      </c>
      <c r="Z29" s="416"/>
      <c r="AA29" s="416"/>
      <c r="AB29" s="53"/>
      <c r="AC29" s="41"/>
      <c r="AD29" s="39">
        <f t="shared" si="0"/>
        <v>29</v>
      </c>
      <c r="AE29" s="37">
        <v>13</v>
      </c>
      <c r="AF29" s="37">
        <f t="shared" si="1"/>
        <v>42</v>
      </c>
      <c r="AG29" s="255"/>
      <c r="AH29" s="34"/>
      <c r="AI29" s="382"/>
      <c r="AJ29" s="498" t="s">
        <v>29</v>
      </c>
      <c r="AK29" s="493"/>
      <c r="AL29" s="493"/>
    </row>
    <row r="30" spans="1:38" ht="13.5" customHeight="1">
      <c r="A30" s="31">
        <v>24</v>
      </c>
      <c r="B30" s="123">
        <v>9230</v>
      </c>
      <c r="C30" s="93"/>
      <c r="D30" s="415"/>
      <c r="E30" s="416"/>
      <c r="F30" s="416"/>
      <c r="G30" s="416"/>
      <c r="H30" s="53"/>
      <c r="I30" s="415"/>
      <c r="J30" s="454">
        <v>7</v>
      </c>
      <c r="K30" s="454">
        <v>3</v>
      </c>
      <c r="L30" s="454">
        <v>5</v>
      </c>
      <c r="M30" s="452">
        <v>3</v>
      </c>
      <c r="N30" s="415">
        <v>1</v>
      </c>
      <c r="O30" s="416">
        <v>2</v>
      </c>
      <c r="P30" s="416"/>
      <c r="Q30" s="416"/>
      <c r="R30" s="53"/>
      <c r="S30" s="415"/>
      <c r="T30" s="416">
        <v>2</v>
      </c>
      <c r="U30" s="416">
        <v>1</v>
      </c>
      <c r="V30" s="416">
        <v>2</v>
      </c>
      <c r="W30" s="53"/>
      <c r="X30" s="415"/>
      <c r="Y30" s="416">
        <v>7</v>
      </c>
      <c r="Z30" s="416"/>
      <c r="AA30" s="416"/>
      <c r="AB30" s="53"/>
      <c r="AC30" s="41"/>
      <c r="AD30" s="39">
        <f t="shared" si="0"/>
        <v>33</v>
      </c>
      <c r="AE30" s="37">
        <v>50</v>
      </c>
      <c r="AF30" s="37">
        <f t="shared" si="1"/>
        <v>83</v>
      </c>
      <c r="AG30" s="255">
        <v>-18</v>
      </c>
      <c r="AH30" s="34"/>
      <c r="AI30" s="381"/>
      <c r="AJ30" s="498" t="s">
        <v>83</v>
      </c>
      <c r="AK30" s="493"/>
      <c r="AL30" s="493"/>
    </row>
    <row r="31" spans="1:38" ht="13.5" customHeight="1">
      <c r="A31" s="31">
        <v>25</v>
      </c>
      <c r="B31" s="123">
        <v>9231</v>
      </c>
      <c r="C31" s="93"/>
      <c r="D31" s="415"/>
      <c r="E31" s="416"/>
      <c r="F31" s="416"/>
      <c r="G31" s="416"/>
      <c r="H31" s="53"/>
      <c r="I31" s="415"/>
      <c r="J31" s="416">
        <v>1</v>
      </c>
      <c r="K31" s="416">
        <v>1</v>
      </c>
      <c r="L31" s="416"/>
      <c r="M31" s="53">
        <v>3</v>
      </c>
      <c r="N31" s="415"/>
      <c r="O31" s="416">
        <v>1</v>
      </c>
      <c r="P31" s="416">
        <v>3</v>
      </c>
      <c r="Q31" s="416">
        <v>4</v>
      </c>
      <c r="R31" s="53"/>
      <c r="S31" s="271" t="s">
        <v>77</v>
      </c>
      <c r="T31" s="416"/>
      <c r="U31" s="416"/>
      <c r="V31" s="416">
        <v>2</v>
      </c>
      <c r="W31" s="53"/>
      <c r="X31" s="415"/>
      <c r="Y31" s="416">
        <v>7</v>
      </c>
      <c r="Z31" s="416"/>
      <c r="AA31" s="416"/>
      <c r="AB31" s="53"/>
      <c r="AC31" s="41"/>
      <c r="AD31" s="39">
        <f t="shared" si="0"/>
        <v>22</v>
      </c>
      <c r="AE31" s="37">
        <v>34</v>
      </c>
      <c r="AF31" s="37">
        <f t="shared" si="1"/>
        <v>56</v>
      </c>
      <c r="AG31" s="255"/>
      <c r="AH31" s="34"/>
      <c r="AI31" s="381"/>
      <c r="AJ31" s="531"/>
      <c r="AK31" s="497"/>
      <c r="AL31" s="497"/>
    </row>
    <row r="32" spans="1:38" ht="13.5" customHeight="1">
      <c r="A32" s="31">
        <v>26</v>
      </c>
      <c r="B32" s="123">
        <v>9102</v>
      </c>
      <c r="C32" s="27"/>
      <c r="D32" s="415"/>
      <c r="E32" s="416"/>
      <c r="F32" s="416"/>
      <c r="G32" s="416"/>
      <c r="H32" s="53"/>
      <c r="I32" s="415">
        <v>8</v>
      </c>
      <c r="J32" s="416">
        <v>1</v>
      </c>
      <c r="K32" s="416">
        <v>3</v>
      </c>
      <c r="L32" s="416"/>
      <c r="M32" s="53">
        <v>1</v>
      </c>
      <c r="N32" s="415">
        <v>4</v>
      </c>
      <c r="O32" s="416"/>
      <c r="P32" s="416">
        <v>1</v>
      </c>
      <c r="Q32" s="416">
        <v>4</v>
      </c>
      <c r="R32" s="53">
        <v>1</v>
      </c>
      <c r="S32" s="415">
        <v>1</v>
      </c>
      <c r="T32" s="416"/>
      <c r="U32" s="416">
        <v>1</v>
      </c>
      <c r="V32" s="416">
        <v>1</v>
      </c>
      <c r="W32" s="53"/>
      <c r="X32" s="415"/>
      <c r="Y32" s="416"/>
      <c r="Z32" s="416"/>
      <c r="AA32" s="416"/>
      <c r="AB32" s="53"/>
      <c r="AC32" s="41"/>
      <c r="AD32" s="39">
        <f t="shared" si="0"/>
        <v>26</v>
      </c>
      <c r="AE32" s="37">
        <v>38</v>
      </c>
      <c r="AF32" s="37">
        <f t="shared" si="1"/>
        <v>64</v>
      </c>
      <c r="AG32" s="255"/>
      <c r="AH32" s="34"/>
      <c r="AI32" s="382"/>
      <c r="AJ32" s="531"/>
      <c r="AK32" s="497"/>
      <c r="AL32" s="497"/>
    </row>
    <row r="33" spans="1:38" ht="13.5" customHeight="1">
      <c r="A33" s="31">
        <v>27</v>
      </c>
      <c r="B33" s="123">
        <v>9233</v>
      </c>
      <c r="C33" s="93"/>
      <c r="D33" s="415"/>
      <c r="E33" s="416"/>
      <c r="F33" s="416"/>
      <c r="G33" s="416"/>
      <c r="H33" s="53"/>
      <c r="I33" s="415">
        <v>3</v>
      </c>
      <c r="J33" s="416"/>
      <c r="K33" s="416">
        <v>3</v>
      </c>
      <c r="L33" s="416"/>
      <c r="M33" s="53"/>
      <c r="N33" s="415">
        <v>2</v>
      </c>
      <c r="O33" s="416">
        <v>7</v>
      </c>
      <c r="P33" s="416"/>
      <c r="Q33" s="416"/>
      <c r="R33" s="53"/>
      <c r="S33" s="415">
        <v>5</v>
      </c>
      <c r="T33" s="416">
        <v>3</v>
      </c>
      <c r="U33" s="416">
        <v>3</v>
      </c>
      <c r="V33" s="416">
        <v>1</v>
      </c>
      <c r="W33" s="53"/>
      <c r="X33" s="415"/>
      <c r="Y33" s="416">
        <v>3</v>
      </c>
      <c r="Z33" s="416"/>
      <c r="AA33" s="416"/>
      <c r="AB33" s="53"/>
      <c r="AC33" s="41"/>
      <c r="AD33" s="39">
        <f t="shared" si="0"/>
        <v>30</v>
      </c>
      <c r="AE33" s="37">
        <v>40</v>
      </c>
      <c r="AF33" s="37">
        <f t="shared" si="1"/>
        <v>70</v>
      </c>
      <c r="AG33" s="255"/>
      <c r="AH33" s="34"/>
      <c r="AI33" s="381"/>
      <c r="AJ33" s="499" t="s">
        <v>112</v>
      </c>
      <c r="AK33" s="500"/>
      <c r="AL33" s="500"/>
    </row>
    <row r="34" spans="1:38" ht="13.5" customHeight="1" thickBot="1">
      <c r="A34" s="31">
        <v>28</v>
      </c>
      <c r="B34" s="123">
        <v>9148</v>
      </c>
      <c r="C34" s="27"/>
      <c r="D34" s="415"/>
      <c r="E34" s="416"/>
      <c r="F34" s="416"/>
      <c r="G34" s="416"/>
      <c r="H34" s="53"/>
      <c r="I34" s="415"/>
      <c r="J34" s="416">
        <v>7</v>
      </c>
      <c r="K34" s="416"/>
      <c r="L34" s="416"/>
      <c r="M34" s="53">
        <v>3</v>
      </c>
      <c r="N34" s="415">
        <v>8</v>
      </c>
      <c r="O34" s="416">
        <v>3</v>
      </c>
      <c r="P34" s="416">
        <v>3</v>
      </c>
      <c r="Q34" s="416"/>
      <c r="R34" s="53"/>
      <c r="S34" s="415">
        <v>8</v>
      </c>
      <c r="T34" s="416"/>
      <c r="U34" s="416">
        <v>3</v>
      </c>
      <c r="V34" s="416">
        <v>2</v>
      </c>
      <c r="W34" s="53"/>
      <c r="X34" s="415"/>
      <c r="Y34" s="416">
        <v>3</v>
      </c>
      <c r="Z34" s="416"/>
      <c r="AA34" s="416"/>
      <c r="AB34" s="53"/>
      <c r="AC34" s="41"/>
      <c r="AD34" s="39">
        <f t="shared" si="0"/>
        <v>40</v>
      </c>
      <c r="AE34" s="37">
        <v>49</v>
      </c>
      <c r="AF34" s="37">
        <f t="shared" si="1"/>
        <v>89</v>
      </c>
      <c r="AG34" s="255"/>
      <c r="AH34" s="34"/>
      <c r="AI34" s="382"/>
      <c r="AJ34" s="499" t="s">
        <v>113</v>
      </c>
      <c r="AK34" s="500"/>
      <c r="AL34" s="500"/>
    </row>
    <row r="35" spans="1:38" ht="13.5" customHeight="1" thickBot="1">
      <c r="A35" s="31">
        <v>29</v>
      </c>
      <c r="B35" s="48">
        <v>9234</v>
      </c>
      <c r="C35" s="225"/>
      <c r="D35" s="415"/>
      <c r="E35" s="416"/>
      <c r="F35" s="416"/>
      <c r="G35" s="416"/>
      <c r="H35" s="53"/>
      <c r="I35" s="415"/>
      <c r="J35" s="416">
        <v>7</v>
      </c>
      <c r="K35" s="416"/>
      <c r="L35" s="416">
        <v>2</v>
      </c>
      <c r="M35" s="53">
        <v>3</v>
      </c>
      <c r="N35" s="415">
        <v>1</v>
      </c>
      <c r="O35" s="416"/>
      <c r="P35" s="416">
        <v>3</v>
      </c>
      <c r="Q35" s="416"/>
      <c r="R35" s="53">
        <v>2</v>
      </c>
      <c r="S35" s="415"/>
      <c r="T35" s="416"/>
      <c r="U35" s="416">
        <v>1</v>
      </c>
      <c r="V35" s="416"/>
      <c r="W35" s="53"/>
      <c r="X35" s="415"/>
      <c r="Y35" s="416"/>
      <c r="Z35" s="416"/>
      <c r="AA35" s="416"/>
      <c r="AB35" s="53"/>
      <c r="AC35" s="41"/>
      <c r="AD35" s="39">
        <f t="shared" si="0"/>
        <v>19</v>
      </c>
      <c r="AE35" s="37">
        <v>63</v>
      </c>
      <c r="AF35" s="37">
        <f t="shared" si="1"/>
        <v>82</v>
      </c>
      <c r="AG35" s="255"/>
      <c r="AH35" s="34"/>
      <c r="AI35" s="381"/>
      <c r="AJ35" s="29"/>
      <c r="AK35" s="21"/>
      <c r="AL35" s="21"/>
    </row>
    <row r="36" spans="1:38" ht="13.5" customHeight="1" thickBot="1">
      <c r="A36" s="31">
        <v>30</v>
      </c>
      <c r="B36" s="352">
        <v>9059</v>
      </c>
      <c r="C36" s="168"/>
      <c r="D36" s="415"/>
      <c r="E36" s="416"/>
      <c r="F36" s="416"/>
      <c r="G36" s="416"/>
      <c r="H36" s="53"/>
      <c r="I36" s="415"/>
      <c r="J36" s="416"/>
      <c r="K36" s="416">
        <v>3</v>
      </c>
      <c r="L36" s="416"/>
      <c r="M36" s="53">
        <v>3</v>
      </c>
      <c r="N36" s="415"/>
      <c r="O36" s="416">
        <v>2</v>
      </c>
      <c r="P36" s="416">
        <v>1</v>
      </c>
      <c r="Q36" s="416"/>
      <c r="R36" s="53">
        <v>2</v>
      </c>
      <c r="S36" s="415"/>
      <c r="T36" s="416">
        <v>3</v>
      </c>
      <c r="U36" s="416"/>
      <c r="V36" s="416"/>
      <c r="W36" s="53"/>
      <c r="X36" s="415"/>
      <c r="Y36" s="416"/>
      <c r="Z36" s="416"/>
      <c r="AA36" s="416"/>
      <c r="AB36" s="53"/>
      <c r="AC36" s="41"/>
      <c r="AD36" s="39">
        <f t="shared" si="0"/>
        <v>14</v>
      </c>
      <c r="AE36" s="37">
        <v>70</v>
      </c>
      <c r="AF36" s="37">
        <f t="shared" si="1"/>
        <v>84</v>
      </c>
      <c r="AG36" s="255"/>
      <c r="AH36" s="34"/>
      <c r="AI36" s="383"/>
      <c r="AJ36" s="29"/>
      <c r="AK36" s="21"/>
      <c r="AL36" s="21"/>
    </row>
    <row r="37" spans="1:38" ht="13.5" customHeight="1">
      <c r="A37" s="31">
        <v>31</v>
      </c>
      <c r="B37" s="90">
        <v>9727</v>
      </c>
      <c r="C37" s="27"/>
      <c r="D37" s="415"/>
      <c r="E37" s="416"/>
      <c r="F37" s="416"/>
      <c r="G37" s="416"/>
      <c r="H37" s="53"/>
      <c r="I37" s="415">
        <v>2</v>
      </c>
      <c r="J37" s="271" t="s">
        <v>77</v>
      </c>
      <c r="K37" s="416">
        <v>3</v>
      </c>
      <c r="L37" s="416"/>
      <c r="M37" s="53">
        <v>1</v>
      </c>
      <c r="N37" s="415">
        <v>1</v>
      </c>
      <c r="O37" s="416">
        <v>2</v>
      </c>
      <c r="P37" s="416">
        <v>3</v>
      </c>
      <c r="Q37" s="416">
        <v>1</v>
      </c>
      <c r="R37" s="53">
        <v>2</v>
      </c>
      <c r="S37" s="464" t="s">
        <v>77</v>
      </c>
      <c r="T37" s="416"/>
      <c r="U37" s="416"/>
      <c r="V37" s="416">
        <v>2</v>
      </c>
      <c r="W37" s="53"/>
      <c r="X37" s="415"/>
      <c r="Y37" s="416"/>
      <c r="Z37" s="416"/>
      <c r="AA37" s="416"/>
      <c r="AB37" s="53"/>
      <c r="AC37" s="41"/>
      <c r="AD37" s="39">
        <f>SUM(D37:AC37)</f>
        <v>17</v>
      </c>
      <c r="AE37" s="37">
        <v>65</v>
      </c>
      <c r="AF37" s="37">
        <f>SUM(AD37:AE37)</f>
        <v>82</v>
      </c>
      <c r="AG37" s="255"/>
      <c r="AH37" s="34"/>
      <c r="AI37" s="469"/>
      <c r="AJ37" s="531"/>
      <c r="AK37" s="497"/>
      <c r="AL37" s="497"/>
    </row>
    <row r="38" spans="1:38" ht="13.5" customHeight="1">
      <c r="A38" s="31">
        <v>32</v>
      </c>
      <c r="B38" s="90">
        <v>9728</v>
      </c>
      <c r="C38" s="27"/>
      <c r="D38" s="415"/>
      <c r="E38" s="416"/>
      <c r="F38" s="416"/>
      <c r="G38" s="416"/>
      <c r="H38" s="53"/>
      <c r="I38" s="271" t="s">
        <v>77</v>
      </c>
      <c r="J38" s="416">
        <v>2</v>
      </c>
      <c r="K38" s="416">
        <v>3</v>
      </c>
      <c r="L38" s="455" t="s">
        <v>36</v>
      </c>
      <c r="M38" s="53"/>
      <c r="N38" s="415">
        <v>2</v>
      </c>
      <c r="O38" s="416"/>
      <c r="P38" s="416">
        <v>3</v>
      </c>
      <c r="Q38" s="416"/>
      <c r="R38" s="53">
        <v>3</v>
      </c>
      <c r="S38" s="415">
        <v>3</v>
      </c>
      <c r="T38" s="271" t="s">
        <v>77</v>
      </c>
      <c r="U38" s="416">
        <v>3</v>
      </c>
      <c r="V38" s="416">
        <v>2</v>
      </c>
      <c r="W38" s="53"/>
      <c r="X38" s="415"/>
      <c r="Y38" s="463" t="s">
        <v>37</v>
      </c>
      <c r="Z38" s="416"/>
      <c r="AA38" s="416"/>
      <c r="AB38" s="53"/>
      <c r="AC38" s="41"/>
      <c r="AD38" s="39">
        <f>SUM(D38:AC38)</f>
        <v>21</v>
      </c>
      <c r="AE38" s="37">
        <v>61</v>
      </c>
      <c r="AF38" s="37">
        <f>SUM(AD38:AE38)</f>
        <v>82</v>
      </c>
      <c r="AG38" s="255"/>
      <c r="AH38" s="34"/>
      <c r="AI38" s="385">
        <v>1</v>
      </c>
      <c r="AJ38" s="531"/>
      <c r="AK38" s="497"/>
      <c r="AL38" s="497"/>
    </row>
    <row r="39" spans="1:38" ht="13.5" customHeight="1" thickBot="1">
      <c r="A39" s="31">
        <v>33</v>
      </c>
      <c r="B39" s="90"/>
      <c r="C39" s="93"/>
      <c r="D39" s="415"/>
      <c r="E39" s="416"/>
      <c r="F39" s="416"/>
      <c r="G39" s="416"/>
      <c r="H39" s="53"/>
      <c r="I39" s="415"/>
      <c r="J39" s="416"/>
      <c r="K39" s="416"/>
      <c r="L39" s="416"/>
      <c r="M39" s="53"/>
      <c r="N39" s="415"/>
      <c r="O39" s="416"/>
      <c r="P39" s="416"/>
      <c r="Q39" s="416"/>
      <c r="R39" s="53"/>
      <c r="S39" s="415"/>
      <c r="T39" s="416"/>
      <c r="U39" s="416"/>
      <c r="V39" s="416"/>
      <c r="W39" s="53"/>
      <c r="X39" s="415"/>
      <c r="Y39" s="416"/>
      <c r="Z39" s="416"/>
      <c r="AA39" s="416"/>
      <c r="AB39" s="53"/>
      <c r="AC39" s="41"/>
      <c r="AD39" s="39">
        <f>SUM(D39:AC39)</f>
        <v>0</v>
      </c>
      <c r="AE39" s="37">
        <v>0</v>
      </c>
      <c r="AF39" s="37">
        <f>SUM(AD39:AE39)</f>
        <v>0</v>
      </c>
      <c r="AG39" s="255"/>
      <c r="AH39" s="34"/>
      <c r="AI39" s="382"/>
      <c r="AJ39" s="531"/>
      <c r="AK39" s="497"/>
      <c r="AL39" s="497"/>
    </row>
    <row r="40" spans="1:38" ht="13.5" customHeight="1" thickBot="1">
      <c r="A40" s="31">
        <v>34</v>
      </c>
      <c r="B40" s="48"/>
      <c r="C40" s="291"/>
      <c r="D40" s="415"/>
      <c r="E40" s="416"/>
      <c r="F40" s="416"/>
      <c r="G40" s="416"/>
      <c r="H40" s="53"/>
      <c r="I40" s="415"/>
      <c r="J40" s="416"/>
      <c r="K40" s="416"/>
      <c r="L40" s="416"/>
      <c r="M40" s="53"/>
      <c r="N40" s="415"/>
      <c r="O40" s="416"/>
      <c r="P40" s="416"/>
      <c r="Q40" s="416"/>
      <c r="R40" s="53"/>
      <c r="S40" s="415"/>
      <c r="T40" s="416"/>
      <c r="U40" s="416"/>
      <c r="V40" s="416"/>
      <c r="W40" s="53"/>
      <c r="X40" s="415"/>
      <c r="Y40" s="416"/>
      <c r="Z40" s="416"/>
      <c r="AA40" s="416"/>
      <c r="AB40" s="53"/>
      <c r="AC40" s="41"/>
      <c r="AD40" s="39">
        <f>SUM(D40:AC40)</f>
        <v>0</v>
      </c>
      <c r="AE40" s="37">
        <v>0</v>
      </c>
      <c r="AF40" s="37">
        <f>SUM(AD40:AE40)</f>
        <v>0</v>
      </c>
      <c r="AG40" s="255"/>
      <c r="AH40" s="34"/>
      <c r="AI40" s="43"/>
      <c r="AJ40" s="531"/>
      <c r="AK40" s="497"/>
      <c r="AL40" s="497"/>
    </row>
    <row r="41" spans="1:38" ht="13.5" customHeight="1">
      <c r="A41" s="31">
        <v>35</v>
      </c>
      <c r="B41" s="90"/>
      <c r="C41" s="93"/>
      <c r="D41" s="415"/>
      <c r="E41" s="416"/>
      <c r="F41" s="416"/>
      <c r="G41" s="416"/>
      <c r="H41" s="53"/>
      <c r="I41" s="415"/>
      <c r="J41" s="416"/>
      <c r="K41" s="416"/>
      <c r="L41" s="416"/>
      <c r="M41" s="53"/>
      <c r="N41" s="415"/>
      <c r="O41" s="416"/>
      <c r="P41" s="416"/>
      <c r="Q41" s="416"/>
      <c r="R41" s="53"/>
      <c r="S41" s="415"/>
      <c r="T41" s="416"/>
      <c r="U41" s="416"/>
      <c r="V41" s="416"/>
      <c r="W41" s="53"/>
      <c r="X41" s="415"/>
      <c r="Y41" s="416"/>
      <c r="Z41" s="416"/>
      <c r="AA41" s="416"/>
      <c r="AB41" s="53"/>
      <c r="AC41" s="41"/>
      <c r="AD41" s="39">
        <f t="shared" si="0"/>
        <v>0</v>
      </c>
      <c r="AE41" s="37">
        <v>0</v>
      </c>
      <c r="AF41" s="37">
        <f t="shared" si="1"/>
        <v>0</v>
      </c>
      <c r="AG41" s="255"/>
      <c r="AH41" s="34"/>
      <c r="AI41" s="44"/>
      <c r="AJ41" s="531"/>
      <c r="AK41" s="497"/>
      <c r="AL41" s="497"/>
    </row>
    <row r="42" spans="1:38" ht="13.5" customHeight="1">
      <c r="A42" s="31">
        <v>36</v>
      </c>
      <c r="B42" s="86"/>
      <c r="C42" s="149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9">
        <f t="shared" si="0"/>
        <v>0</v>
      </c>
      <c r="AE42" s="37">
        <v>0</v>
      </c>
      <c r="AF42" s="37">
        <f t="shared" si="1"/>
        <v>0</v>
      </c>
      <c r="AG42" s="255"/>
      <c r="AH42" s="34"/>
      <c r="AI42" s="44"/>
      <c r="AJ42" s="531"/>
      <c r="AK42" s="497"/>
      <c r="AL42" s="497"/>
    </row>
    <row r="43" spans="1:38" ht="13.5" customHeight="1">
      <c r="A43" s="31">
        <v>37</v>
      </c>
      <c r="B43" s="130"/>
      <c r="C43" s="93"/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9">
        <f t="shared" si="0"/>
        <v>0</v>
      </c>
      <c r="AE43" s="37">
        <v>0</v>
      </c>
      <c r="AF43" s="37">
        <f t="shared" si="1"/>
        <v>0</v>
      </c>
      <c r="AG43" s="255"/>
      <c r="AH43" s="34"/>
      <c r="AI43" s="44"/>
      <c r="AJ43" s="531"/>
      <c r="AK43" s="497"/>
      <c r="AL43" s="497"/>
    </row>
    <row r="44" spans="1:38" ht="13.5" customHeight="1">
      <c r="A44" s="397">
        <v>38</v>
      </c>
      <c r="B44" s="400"/>
      <c r="C44" s="318"/>
      <c r="D44" s="417"/>
      <c r="E44" s="418"/>
      <c r="F44" s="418"/>
      <c r="G44" s="418"/>
      <c r="H44" s="419"/>
      <c r="I44" s="417"/>
      <c r="J44" s="418"/>
      <c r="K44" s="418"/>
      <c r="L44" s="418"/>
      <c r="M44" s="419"/>
      <c r="N44" s="417"/>
      <c r="O44" s="418"/>
      <c r="P44" s="418"/>
      <c r="Q44" s="418"/>
      <c r="R44" s="419"/>
      <c r="S44" s="417"/>
      <c r="T44" s="418"/>
      <c r="U44" s="418"/>
      <c r="V44" s="418"/>
      <c r="W44" s="419"/>
      <c r="X44" s="417"/>
      <c r="Y44" s="418"/>
      <c r="Z44" s="418"/>
      <c r="AA44" s="418"/>
      <c r="AB44" s="419"/>
      <c r="AC44" s="342"/>
      <c r="AD44" s="217">
        <f t="shared" si="0"/>
        <v>0</v>
      </c>
      <c r="AE44" s="186">
        <v>0</v>
      </c>
      <c r="AF44" s="186">
        <f t="shared" si="1"/>
        <v>0</v>
      </c>
      <c r="AG44" s="314"/>
      <c r="AH44" s="184"/>
      <c r="AI44" s="399"/>
      <c r="AJ44" s="531"/>
      <c r="AK44" s="497"/>
      <c r="AL44" s="497"/>
    </row>
    <row r="45" spans="2:10" ht="12.75">
      <c r="B45" s="237"/>
      <c r="C45" s="238"/>
      <c r="J45" s="26"/>
    </row>
    <row r="46" spans="2:3" ht="12.75">
      <c r="B46" s="237"/>
      <c r="C46" s="238"/>
    </row>
  </sheetData>
  <sheetProtection selectLockedCells="1" selectUnlockedCells="1"/>
  <mergeCells count="56">
    <mergeCell ref="AH4:AH6"/>
    <mergeCell ref="AG4:AG6"/>
    <mergeCell ref="AI4:AI6"/>
    <mergeCell ref="AJ44:AL44"/>
    <mergeCell ref="AJ40:AL40"/>
    <mergeCell ref="AJ39:AL39"/>
    <mergeCell ref="AJ43:AL43"/>
    <mergeCell ref="AJ33:AL33"/>
    <mergeCell ref="AJ34:AL34"/>
    <mergeCell ref="AJ37:AL37"/>
    <mergeCell ref="AJ38:AL38"/>
    <mergeCell ref="AJ31:AL31"/>
    <mergeCell ref="AJ32:AL32"/>
    <mergeCell ref="AJ21:AL21"/>
    <mergeCell ref="AJ22:AL22"/>
    <mergeCell ref="AJ23:AL23"/>
    <mergeCell ref="AJ24:AL24"/>
    <mergeCell ref="AJ27:AL27"/>
    <mergeCell ref="AJ28:AL28"/>
    <mergeCell ref="AJ29:AL29"/>
    <mergeCell ref="AJ30:AL30"/>
    <mergeCell ref="AJ12:AL12"/>
    <mergeCell ref="AJ25:AL25"/>
    <mergeCell ref="AJ26:AL26"/>
    <mergeCell ref="AJ13:AL13"/>
    <mergeCell ref="AJ16:AL16"/>
    <mergeCell ref="AJ17:AL17"/>
    <mergeCell ref="AJ18:AL18"/>
    <mergeCell ref="AJ19:AL19"/>
    <mergeCell ref="AJ20:AL20"/>
    <mergeCell ref="AF5:AF6"/>
    <mergeCell ref="A4:A6"/>
    <mergeCell ref="B4:B6"/>
    <mergeCell ref="C4:C6"/>
    <mergeCell ref="D4:H4"/>
    <mergeCell ref="AC4:AC6"/>
    <mergeCell ref="AJ6:AL6"/>
    <mergeCell ref="AJ41:AL41"/>
    <mergeCell ref="AD4:AF4"/>
    <mergeCell ref="AJ11:AL11"/>
    <mergeCell ref="AJ7:AL7"/>
    <mergeCell ref="AJ8:AL8"/>
    <mergeCell ref="AJ9:AL9"/>
    <mergeCell ref="AJ10:AL10"/>
    <mergeCell ref="AD5:AD6"/>
    <mergeCell ref="AE5:AE6"/>
    <mergeCell ref="AE3:AF3"/>
    <mergeCell ref="AJ42:AL42"/>
    <mergeCell ref="D1:AB1"/>
    <mergeCell ref="D2:AB2"/>
    <mergeCell ref="I4:M4"/>
    <mergeCell ref="N4:R4"/>
    <mergeCell ref="S4:W4"/>
    <mergeCell ref="X4:AB4"/>
    <mergeCell ref="AJ4:AL4"/>
    <mergeCell ref="AJ5:AL5"/>
  </mergeCells>
  <conditionalFormatting sqref="AD7:AD34 AD36:AD44">
    <cfRule type="cellIs" priority="2" dxfId="1" operator="greaterThan" stopIfTrue="1">
      <formula>67</formula>
    </cfRule>
  </conditionalFormatting>
  <conditionalFormatting sqref="AG7:AG44">
    <cfRule type="cellIs" priority="3" dxfId="0" operator="greaterThan" stopIfTrue="1">
      <formula>68</formula>
    </cfRule>
  </conditionalFormatting>
  <conditionalFormatting sqref="AF7:AF44">
    <cfRule type="cellIs" priority="3" dxfId="0" operator="greaterThanOrEqual" stopIfTrue="1">
      <formula>90</formula>
    </cfRule>
  </conditionalFormatting>
  <conditionalFormatting sqref="AI28">
    <cfRule type="cellIs" priority="4" dxfId="0" operator="lessThan" stopIfTrue="1">
      <formula>50</formula>
    </cfRule>
  </conditionalFormatting>
  <conditionalFormatting sqref="AD35">
    <cfRule type="cellIs" priority="5" dxfId="1" operator="greaterThan" stopIfTrue="1">
      <formula>90</formula>
    </cfRule>
  </conditionalFormatting>
  <printOptions/>
  <pageMargins left="0.3937007874015748" right="0" top="0.5118110236220472" bottom="0.1968503937007874" header="0.5118110236220472" footer="0.5118110236220472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AL46"/>
  <sheetViews>
    <sheetView zoomScale="90" zoomScaleNormal="90" zoomScalePageLayoutView="0" workbookViewId="0" topLeftCell="A24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1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125" style="1" customWidth="1"/>
    <col min="33" max="34" width="4.12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5" s="5" customFormat="1" ht="18.7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</row>
    <row r="2" spans="1:35" s="5" customFormat="1" ht="18.7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55</v>
      </c>
      <c r="AF2" s="9"/>
      <c r="AG2" s="9"/>
      <c r="AH2" s="9"/>
      <c r="AI2" s="9"/>
    </row>
    <row r="3" spans="3:35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526" t="s">
        <v>57</v>
      </c>
      <c r="AF3" s="527"/>
      <c r="AG3" s="15"/>
      <c r="AH3" s="15"/>
      <c r="AI3" s="15"/>
    </row>
    <row r="4" spans="1:38" ht="22.5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534" t="s">
        <v>14</v>
      </c>
      <c r="AD4" s="528" t="s">
        <v>15</v>
      </c>
      <c r="AE4" s="528"/>
      <c r="AF4" s="528"/>
      <c r="AG4" s="503" t="s">
        <v>76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534"/>
      <c r="AD5" s="538" t="s">
        <v>23</v>
      </c>
      <c r="AE5" s="529" t="s">
        <v>38</v>
      </c>
      <c r="AF5" s="530" t="s">
        <v>25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534"/>
      <c r="AD6" s="538"/>
      <c r="AE6" s="529"/>
      <c r="AF6" s="530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30">
        <v>1</v>
      </c>
      <c r="B7" s="122">
        <v>9567</v>
      </c>
      <c r="C7" s="83"/>
      <c r="D7" s="412"/>
      <c r="E7" s="413"/>
      <c r="F7" s="413"/>
      <c r="G7" s="413"/>
      <c r="H7" s="414"/>
      <c r="I7" s="412">
        <v>4</v>
      </c>
      <c r="J7" s="413"/>
      <c r="K7" s="413">
        <v>3</v>
      </c>
      <c r="L7" s="413"/>
      <c r="M7" s="414"/>
      <c r="N7" s="463" t="s">
        <v>37</v>
      </c>
      <c r="O7" s="413"/>
      <c r="P7" s="413">
        <v>4</v>
      </c>
      <c r="Q7" s="413"/>
      <c r="R7" s="414">
        <v>5</v>
      </c>
      <c r="S7" s="412"/>
      <c r="T7" s="413"/>
      <c r="U7" s="413">
        <v>4</v>
      </c>
      <c r="V7" s="413">
        <v>5</v>
      </c>
      <c r="W7" s="414"/>
      <c r="X7" s="412"/>
      <c r="Y7" s="413">
        <v>6</v>
      </c>
      <c r="Z7" s="413"/>
      <c r="AA7" s="413"/>
      <c r="AB7" s="414"/>
      <c r="AC7" s="41"/>
      <c r="AD7" s="39">
        <f>SUM(D7:AC7)</f>
        <v>31</v>
      </c>
      <c r="AE7" s="37">
        <v>54</v>
      </c>
      <c r="AF7" s="37">
        <f>SUM(AD7:AE7)</f>
        <v>85</v>
      </c>
      <c r="AG7" s="253"/>
      <c r="AH7" s="254"/>
      <c r="AI7" s="393"/>
      <c r="AJ7" s="508"/>
      <c r="AK7" s="509"/>
      <c r="AL7" s="509"/>
    </row>
    <row r="8" spans="1:38" ht="13.5" customHeight="1">
      <c r="A8" s="31">
        <v>2</v>
      </c>
      <c r="B8" s="100">
        <v>9313</v>
      </c>
      <c r="C8" s="91"/>
      <c r="D8" s="415"/>
      <c r="E8" s="416"/>
      <c r="F8" s="416"/>
      <c r="G8" s="416"/>
      <c r="H8" s="53"/>
      <c r="I8" s="415">
        <v>4</v>
      </c>
      <c r="J8" s="416">
        <v>4</v>
      </c>
      <c r="K8" s="416">
        <v>3</v>
      </c>
      <c r="L8" s="416">
        <v>5</v>
      </c>
      <c r="M8" s="53">
        <v>5</v>
      </c>
      <c r="N8" s="415"/>
      <c r="O8" s="416"/>
      <c r="P8" s="416">
        <v>4</v>
      </c>
      <c r="Q8" s="416"/>
      <c r="R8" s="53"/>
      <c r="S8" s="415">
        <v>8</v>
      </c>
      <c r="T8" s="416"/>
      <c r="U8" s="416">
        <v>4</v>
      </c>
      <c r="V8" s="416"/>
      <c r="W8" s="53"/>
      <c r="X8" s="415"/>
      <c r="Y8" s="416">
        <v>6</v>
      </c>
      <c r="Z8" s="416"/>
      <c r="AA8" s="416"/>
      <c r="AB8" s="53"/>
      <c r="AC8" s="41"/>
      <c r="AD8" s="39">
        <f aca="true" t="shared" si="0" ref="AD8:AD35">SUM(D8:AC8)</f>
        <v>43</v>
      </c>
      <c r="AE8" s="37">
        <v>30</v>
      </c>
      <c r="AF8" s="37">
        <f aca="true" t="shared" si="1" ref="AF8:AF35">SUM(AD8:AE8)</f>
        <v>73</v>
      </c>
      <c r="AG8" s="255"/>
      <c r="AH8" s="34"/>
      <c r="AI8" s="381"/>
      <c r="AJ8" s="492" t="s">
        <v>26</v>
      </c>
      <c r="AK8" s="493"/>
      <c r="AL8" s="493"/>
    </row>
    <row r="9" spans="1:38" ht="13.5" customHeight="1">
      <c r="A9" s="31">
        <v>3</v>
      </c>
      <c r="B9" s="48">
        <v>9314</v>
      </c>
      <c r="C9" s="87"/>
      <c r="D9" s="415"/>
      <c r="E9" s="416"/>
      <c r="F9" s="416"/>
      <c r="G9" s="416"/>
      <c r="H9" s="53"/>
      <c r="I9" s="415"/>
      <c r="J9" s="416">
        <v>4</v>
      </c>
      <c r="K9" s="416"/>
      <c r="L9" s="416"/>
      <c r="M9" s="53">
        <v>1</v>
      </c>
      <c r="N9" s="415">
        <v>4</v>
      </c>
      <c r="O9" s="416">
        <v>1</v>
      </c>
      <c r="P9" s="416"/>
      <c r="Q9" s="416">
        <v>1</v>
      </c>
      <c r="R9" s="53">
        <v>5</v>
      </c>
      <c r="S9" s="415">
        <v>2</v>
      </c>
      <c r="T9" s="416">
        <v>3</v>
      </c>
      <c r="U9" s="416">
        <v>1</v>
      </c>
      <c r="V9" s="416">
        <v>1</v>
      </c>
      <c r="W9" s="53"/>
      <c r="X9" s="415"/>
      <c r="Y9" s="416">
        <v>2</v>
      </c>
      <c r="Z9" s="416"/>
      <c r="AA9" s="416"/>
      <c r="AB9" s="53"/>
      <c r="AC9" s="41"/>
      <c r="AD9" s="39">
        <f t="shared" si="0"/>
        <v>25</v>
      </c>
      <c r="AE9" s="37">
        <v>50</v>
      </c>
      <c r="AF9" s="37">
        <f t="shared" si="1"/>
        <v>75</v>
      </c>
      <c r="AG9" s="255"/>
      <c r="AH9" s="34"/>
      <c r="AI9" s="381"/>
      <c r="AJ9" s="531"/>
      <c r="AK9" s="497"/>
      <c r="AL9" s="497"/>
    </row>
    <row r="10" spans="1:38" ht="13.5" customHeight="1">
      <c r="A10" s="31">
        <v>4</v>
      </c>
      <c r="B10" s="86">
        <v>9574</v>
      </c>
      <c r="C10" s="27"/>
      <c r="D10" s="415"/>
      <c r="E10" s="416"/>
      <c r="F10" s="416"/>
      <c r="G10" s="416"/>
      <c r="H10" s="53"/>
      <c r="I10" s="415">
        <v>2</v>
      </c>
      <c r="J10" s="416"/>
      <c r="K10" s="455" t="s">
        <v>36</v>
      </c>
      <c r="L10" s="416">
        <v>5</v>
      </c>
      <c r="M10" s="53"/>
      <c r="N10" s="463" t="s">
        <v>37</v>
      </c>
      <c r="O10" s="416">
        <v>1</v>
      </c>
      <c r="P10" s="416"/>
      <c r="Q10" s="416"/>
      <c r="R10" s="53"/>
      <c r="S10" s="415">
        <v>1</v>
      </c>
      <c r="T10" s="416">
        <v>1</v>
      </c>
      <c r="U10" s="416"/>
      <c r="V10" s="416"/>
      <c r="W10" s="53"/>
      <c r="X10" s="415"/>
      <c r="Y10" s="416">
        <v>1</v>
      </c>
      <c r="Z10" s="416"/>
      <c r="AA10" s="416"/>
      <c r="AB10" s="53"/>
      <c r="AC10" s="41"/>
      <c r="AD10" s="39">
        <f t="shared" si="0"/>
        <v>11</v>
      </c>
      <c r="AE10" s="37">
        <v>69</v>
      </c>
      <c r="AF10" s="37">
        <f t="shared" si="1"/>
        <v>80</v>
      </c>
      <c r="AG10" s="255"/>
      <c r="AH10" s="34"/>
      <c r="AI10" s="383">
        <v>1</v>
      </c>
      <c r="AJ10" s="539"/>
      <c r="AK10" s="540"/>
      <c r="AL10" s="540"/>
    </row>
    <row r="11" spans="1:38" ht="13.5" customHeight="1">
      <c r="A11" s="31">
        <v>5</v>
      </c>
      <c r="B11" s="48">
        <v>9575</v>
      </c>
      <c r="C11" s="49"/>
      <c r="D11" s="415"/>
      <c r="E11" s="416"/>
      <c r="F11" s="416"/>
      <c r="G11" s="416"/>
      <c r="H11" s="53"/>
      <c r="I11" s="415"/>
      <c r="J11" s="416">
        <v>4</v>
      </c>
      <c r="K11" s="455" t="s">
        <v>36</v>
      </c>
      <c r="L11" s="416"/>
      <c r="M11" s="53">
        <v>5</v>
      </c>
      <c r="N11" s="463" t="s">
        <v>37</v>
      </c>
      <c r="O11" s="416"/>
      <c r="P11" s="416"/>
      <c r="Q11" s="416">
        <v>1</v>
      </c>
      <c r="R11" s="53"/>
      <c r="S11" s="415"/>
      <c r="T11" s="416"/>
      <c r="U11" s="416"/>
      <c r="V11" s="416">
        <v>5</v>
      </c>
      <c r="W11" s="53"/>
      <c r="X11" s="415"/>
      <c r="Y11" s="416">
        <v>2</v>
      </c>
      <c r="Z11" s="416"/>
      <c r="AA11" s="416"/>
      <c r="AB11" s="53"/>
      <c r="AC11" s="41"/>
      <c r="AD11" s="39">
        <f t="shared" si="0"/>
        <v>17</v>
      </c>
      <c r="AE11" s="37">
        <v>70</v>
      </c>
      <c r="AF11" s="37">
        <f t="shared" si="1"/>
        <v>87</v>
      </c>
      <c r="AG11" s="255"/>
      <c r="AH11" s="34"/>
      <c r="AI11" s="383">
        <v>1</v>
      </c>
      <c r="AJ11" s="504" t="s">
        <v>61</v>
      </c>
      <c r="AK11" s="505"/>
      <c r="AL11" s="505"/>
    </row>
    <row r="12" spans="1:38" ht="13.5" customHeight="1">
      <c r="A12" s="31">
        <v>6</v>
      </c>
      <c r="B12" s="122">
        <v>9385</v>
      </c>
      <c r="C12" s="27"/>
      <c r="D12" s="415"/>
      <c r="E12" s="416"/>
      <c r="F12" s="416"/>
      <c r="G12" s="416"/>
      <c r="H12" s="53"/>
      <c r="I12" s="415">
        <v>2</v>
      </c>
      <c r="J12" s="416">
        <v>1</v>
      </c>
      <c r="K12" s="455" t="s">
        <v>36</v>
      </c>
      <c r="L12" s="416">
        <v>5</v>
      </c>
      <c r="M12" s="53">
        <v>1</v>
      </c>
      <c r="N12" s="415"/>
      <c r="O12" s="416">
        <v>2</v>
      </c>
      <c r="P12" s="416">
        <v>4</v>
      </c>
      <c r="Q12" s="416">
        <v>1</v>
      </c>
      <c r="R12" s="53">
        <v>5</v>
      </c>
      <c r="S12" s="464" t="s">
        <v>77</v>
      </c>
      <c r="T12" s="416">
        <v>1</v>
      </c>
      <c r="U12" s="416">
        <v>1</v>
      </c>
      <c r="V12" s="416"/>
      <c r="W12" s="53"/>
      <c r="X12" s="415"/>
      <c r="Y12" s="416">
        <v>2</v>
      </c>
      <c r="Z12" s="416"/>
      <c r="AA12" s="416"/>
      <c r="AB12" s="53"/>
      <c r="AC12" s="41"/>
      <c r="AD12" s="39">
        <f t="shared" si="0"/>
        <v>25</v>
      </c>
      <c r="AE12" s="37">
        <v>59</v>
      </c>
      <c r="AF12" s="37">
        <f t="shared" si="1"/>
        <v>84</v>
      </c>
      <c r="AG12" s="255"/>
      <c r="AH12" s="34"/>
      <c r="AI12" s="383">
        <v>2</v>
      </c>
      <c r="AJ12" s="504" t="s">
        <v>62</v>
      </c>
      <c r="AK12" s="505"/>
      <c r="AL12" s="505"/>
    </row>
    <row r="13" spans="1:38" ht="13.5" customHeight="1">
      <c r="A13" s="31">
        <v>7</v>
      </c>
      <c r="B13" s="48">
        <v>9576</v>
      </c>
      <c r="C13" s="49"/>
      <c r="D13" s="415"/>
      <c r="E13" s="416"/>
      <c r="F13" s="416"/>
      <c r="G13" s="416"/>
      <c r="H13" s="53"/>
      <c r="I13" s="415">
        <v>4</v>
      </c>
      <c r="J13" s="416">
        <v>4</v>
      </c>
      <c r="K13" s="416">
        <v>3</v>
      </c>
      <c r="L13" s="416">
        <v>5</v>
      </c>
      <c r="M13" s="53"/>
      <c r="N13" s="415"/>
      <c r="O13" s="416"/>
      <c r="P13" s="416"/>
      <c r="Q13" s="416"/>
      <c r="R13" s="53">
        <v>5</v>
      </c>
      <c r="S13" s="271" t="s">
        <v>77</v>
      </c>
      <c r="T13" s="416"/>
      <c r="U13" s="416">
        <v>4</v>
      </c>
      <c r="V13" s="416">
        <v>5</v>
      </c>
      <c r="W13" s="53"/>
      <c r="X13" s="415"/>
      <c r="Y13" s="416">
        <v>6</v>
      </c>
      <c r="Z13" s="416"/>
      <c r="AA13" s="416"/>
      <c r="AB13" s="53"/>
      <c r="AC13" s="41"/>
      <c r="AD13" s="39">
        <f t="shared" si="0"/>
        <v>36</v>
      </c>
      <c r="AE13" s="37">
        <v>41</v>
      </c>
      <c r="AF13" s="37">
        <f t="shared" si="1"/>
        <v>77</v>
      </c>
      <c r="AG13" s="255"/>
      <c r="AH13" s="34"/>
      <c r="AI13" s="381"/>
      <c r="AJ13" s="536"/>
      <c r="AK13" s="507"/>
      <c r="AL13" s="507"/>
    </row>
    <row r="14" spans="1:38" ht="13.5" customHeight="1">
      <c r="A14" s="31">
        <v>8</v>
      </c>
      <c r="B14" s="122">
        <v>9307</v>
      </c>
      <c r="C14" s="27"/>
      <c r="D14" s="415"/>
      <c r="E14" s="416"/>
      <c r="F14" s="416"/>
      <c r="G14" s="416"/>
      <c r="H14" s="53"/>
      <c r="I14" s="415"/>
      <c r="J14" s="416"/>
      <c r="K14" s="455" t="s">
        <v>36</v>
      </c>
      <c r="L14" s="416"/>
      <c r="M14" s="53"/>
      <c r="N14" s="464" t="s">
        <v>77</v>
      </c>
      <c r="O14" s="416"/>
      <c r="P14" s="416"/>
      <c r="Q14" s="416"/>
      <c r="R14" s="463" t="s">
        <v>37</v>
      </c>
      <c r="S14" s="415"/>
      <c r="T14" s="416"/>
      <c r="U14" s="416"/>
      <c r="V14" s="416"/>
      <c r="W14" s="53"/>
      <c r="X14" s="415"/>
      <c r="Y14" s="416"/>
      <c r="Z14" s="416"/>
      <c r="AA14" s="416"/>
      <c r="AB14" s="53"/>
      <c r="AC14" s="41"/>
      <c r="AD14" s="39">
        <f t="shared" si="0"/>
        <v>0</v>
      </c>
      <c r="AE14" s="37">
        <v>90</v>
      </c>
      <c r="AF14" s="37">
        <f t="shared" si="1"/>
        <v>90</v>
      </c>
      <c r="AG14" s="255"/>
      <c r="AH14" s="34"/>
      <c r="AI14" s="383">
        <v>1</v>
      </c>
      <c r="AJ14" s="17"/>
      <c r="AK14" s="18"/>
      <c r="AL14" s="19"/>
    </row>
    <row r="15" spans="1:36" ht="13.5" customHeight="1">
      <c r="A15" s="31">
        <v>9</v>
      </c>
      <c r="B15" s="122">
        <v>9577</v>
      </c>
      <c r="C15" s="27"/>
      <c r="D15" s="415"/>
      <c r="E15" s="416"/>
      <c r="F15" s="416"/>
      <c r="G15" s="416"/>
      <c r="H15" s="53"/>
      <c r="I15" s="415">
        <v>4</v>
      </c>
      <c r="J15" s="416"/>
      <c r="K15" s="416">
        <v>3</v>
      </c>
      <c r="L15" s="416"/>
      <c r="M15" s="53"/>
      <c r="N15" s="415">
        <v>8</v>
      </c>
      <c r="O15" s="416"/>
      <c r="P15" s="416">
        <v>4</v>
      </c>
      <c r="Q15" s="416"/>
      <c r="R15" s="463" t="s">
        <v>37</v>
      </c>
      <c r="S15" s="415"/>
      <c r="T15" s="416"/>
      <c r="U15" s="416">
        <v>4</v>
      </c>
      <c r="V15" s="416">
        <v>4</v>
      </c>
      <c r="W15" s="53"/>
      <c r="X15" s="415"/>
      <c r="Y15" s="416">
        <v>6</v>
      </c>
      <c r="Z15" s="416"/>
      <c r="AA15" s="416"/>
      <c r="AB15" s="53"/>
      <c r="AC15" s="41"/>
      <c r="AD15" s="39">
        <f t="shared" si="0"/>
        <v>33</v>
      </c>
      <c r="AE15" s="37">
        <v>34</v>
      </c>
      <c r="AF15" s="37">
        <f t="shared" si="1"/>
        <v>67</v>
      </c>
      <c r="AG15" s="255"/>
      <c r="AH15" s="34"/>
      <c r="AI15" s="381"/>
      <c r="AJ15" s="26"/>
    </row>
    <row r="16" spans="1:38" ht="13.5" customHeight="1">
      <c r="A16" s="31">
        <v>10</v>
      </c>
      <c r="B16" s="99">
        <v>9578</v>
      </c>
      <c r="C16" s="49"/>
      <c r="D16" s="415"/>
      <c r="E16" s="416"/>
      <c r="F16" s="416"/>
      <c r="G16" s="416"/>
      <c r="H16" s="53"/>
      <c r="I16" s="415"/>
      <c r="J16" s="416"/>
      <c r="K16" s="416"/>
      <c r="L16" s="416"/>
      <c r="M16" s="53"/>
      <c r="N16" s="415"/>
      <c r="O16" s="416"/>
      <c r="P16" s="416"/>
      <c r="Q16" s="416">
        <v>1</v>
      </c>
      <c r="R16" s="53"/>
      <c r="S16" s="415"/>
      <c r="T16" s="416"/>
      <c r="U16" s="416"/>
      <c r="V16" s="416"/>
      <c r="W16" s="53"/>
      <c r="X16" s="415"/>
      <c r="Y16" s="416"/>
      <c r="Z16" s="416"/>
      <c r="AA16" s="416"/>
      <c r="AB16" s="53"/>
      <c r="AC16" s="41"/>
      <c r="AD16" s="39">
        <f t="shared" si="0"/>
        <v>1</v>
      </c>
      <c r="AE16" s="37">
        <v>87</v>
      </c>
      <c r="AF16" s="37">
        <f t="shared" si="1"/>
        <v>88</v>
      </c>
      <c r="AG16" s="255"/>
      <c r="AH16" s="34"/>
      <c r="AI16" s="381"/>
      <c r="AJ16" s="532"/>
      <c r="AK16" s="509"/>
      <c r="AL16" s="509"/>
    </row>
    <row r="17" spans="1:38" ht="13.5" customHeight="1">
      <c r="A17" s="31">
        <v>11</v>
      </c>
      <c r="B17" s="48">
        <v>9232</v>
      </c>
      <c r="C17" s="87"/>
      <c r="D17" s="415"/>
      <c r="E17" s="416"/>
      <c r="F17" s="416"/>
      <c r="G17" s="416"/>
      <c r="H17" s="53"/>
      <c r="I17" s="415">
        <v>2</v>
      </c>
      <c r="J17" s="416">
        <v>4</v>
      </c>
      <c r="K17" s="416">
        <v>3</v>
      </c>
      <c r="L17" s="416"/>
      <c r="M17" s="53">
        <v>5</v>
      </c>
      <c r="N17" s="415"/>
      <c r="O17" s="416"/>
      <c r="P17" s="416">
        <v>4</v>
      </c>
      <c r="Q17" s="416">
        <v>2</v>
      </c>
      <c r="R17" s="53"/>
      <c r="S17" s="415"/>
      <c r="T17" s="416"/>
      <c r="U17" s="416"/>
      <c r="V17" s="416"/>
      <c r="W17" s="53"/>
      <c r="X17" s="415"/>
      <c r="Y17" s="416">
        <v>6</v>
      </c>
      <c r="Z17" s="416"/>
      <c r="AA17" s="416"/>
      <c r="AB17" s="53"/>
      <c r="AC17" s="41"/>
      <c r="AD17" s="39">
        <f t="shared" si="0"/>
        <v>26</v>
      </c>
      <c r="AE17" s="37">
        <v>53</v>
      </c>
      <c r="AF17" s="37">
        <f t="shared" si="1"/>
        <v>79</v>
      </c>
      <c r="AG17" s="255"/>
      <c r="AH17" s="34"/>
      <c r="AI17" s="381"/>
      <c r="AJ17" s="537"/>
      <c r="AK17" s="512"/>
      <c r="AL17" s="512"/>
    </row>
    <row r="18" spans="1:38" ht="13.5" customHeight="1">
      <c r="A18" s="31">
        <v>12</v>
      </c>
      <c r="B18" s="48">
        <v>9235</v>
      </c>
      <c r="C18" s="87"/>
      <c r="D18" s="415"/>
      <c r="E18" s="416"/>
      <c r="F18" s="416"/>
      <c r="G18" s="416"/>
      <c r="H18" s="53"/>
      <c r="I18" s="415">
        <v>2</v>
      </c>
      <c r="J18" s="416"/>
      <c r="K18" s="416">
        <v>3</v>
      </c>
      <c r="L18" s="416"/>
      <c r="M18" s="53">
        <v>5</v>
      </c>
      <c r="N18" s="415"/>
      <c r="O18" s="416"/>
      <c r="P18" s="416">
        <v>4</v>
      </c>
      <c r="Q18" s="416">
        <v>2</v>
      </c>
      <c r="R18" s="53"/>
      <c r="S18" s="415"/>
      <c r="T18" s="416"/>
      <c r="U18" s="416">
        <v>4</v>
      </c>
      <c r="V18" s="416"/>
      <c r="W18" s="53"/>
      <c r="X18" s="415"/>
      <c r="Y18" s="416">
        <v>6</v>
      </c>
      <c r="Z18" s="416"/>
      <c r="AA18" s="416"/>
      <c r="AB18" s="53"/>
      <c r="AC18" s="41"/>
      <c r="AD18" s="39">
        <f t="shared" si="0"/>
        <v>26</v>
      </c>
      <c r="AE18" s="37">
        <v>55</v>
      </c>
      <c r="AF18" s="37">
        <f t="shared" si="1"/>
        <v>81</v>
      </c>
      <c r="AG18" s="255"/>
      <c r="AH18" s="34"/>
      <c r="AI18" s="381"/>
      <c r="AJ18" s="498" t="s">
        <v>27</v>
      </c>
      <c r="AK18" s="493"/>
      <c r="AL18" s="493"/>
    </row>
    <row r="19" spans="1:38" ht="13.5" customHeight="1">
      <c r="A19" s="31">
        <v>13</v>
      </c>
      <c r="B19" s="48">
        <v>9236</v>
      </c>
      <c r="C19" s="87"/>
      <c r="D19" s="415"/>
      <c r="E19" s="416"/>
      <c r="F19" s="416"/>
      <c r="G19" s="416"/>
      <c r="H19" s="53"/>
      <c r="I19" s="415">
        <v>2</v>
      </c>
      <c r="J19" s="416"/>
      <c r="K19" s="416">
        <v>3</v>
      </c>
      <c r="L19" s="416"/>
      <c r="M19" s="53">
        <v>5</v>
      </c>
      <c r="N19" s="415">
        <v>2</v>
      </c>
      <c r="O19" s="416">
        <v>2</v>
      </c>
      <c r="P19" s="416">
        <v>4</v>
      </c>
      <c r="Q19" s="416"/>
      <c r="R19" s="53"/>
      <c r="S19" s="415">
        <v>8</v>
      </c>
      <c r="T19" s="416"/>
      <c r="U19" s="416"/>
      <c r="V19" s="416">
        <v>2</v>
      </c>
      <c r="W19" s="53"/>
      <c r="X19" s="415"/>
      <c r="Y19" s="416"/>
      <c r="Z19" s="416"/>
      <c r="AA19" s="416"/>
      <c r="AB19" s="53"/>
      <c r="AC19" s="41"/>
      <c r="AD19" s="39">
        <f t="shared" si="0"/>
        <v>28</v>
      </c>
      <c r="AE19" s="37">
        <v>51</v>
      </c>
      <c r="AF19" s="37">
        <f t="shared" si="1"/>
        <v>79</v>
      </c>
      <c r="AG19" s="255"/>
      <c r="AH19" s="34"/>
      <c r="AI19" s="381"/>
      <c r="AJ19" s="532"/>
      <c r="AK19" s="509"/>
      <c r="AL19" s="509"/>
    </row>
    <row r="20" spans="1:38" ht="13.5" customHeight="1">
      <c r="A20" s="31">
        <v>14</v>
      </c>
      <c r="B20" s="48">
        <v>9239</v>
      </c>
      <c r="C20" s="87"/>
      <c r="D20" s="415"/>
      <c r="E20" s="416"/>
      <c r="F20" s="416"/>
      <c r="G20" s="416"/>
      <c r="H20" s="53"/>
      <c r="I20" s="415"/>
      <c r="J20" s="416">
        <v>1</v>
      </c>
      <c r="K20" s="416"/>
      <c r="L20" s="416"/>
      <c r="M20" s="53"/>
      <c r="N20" s="415">
        <v>2</v>
      </c>
      <c r="O20" s="416"/>
      <c r="P20" s="416">
        <v>1</v>
      </c>
      <c r="Q20" s="416">
        <v>1</v>
      </c>
      <c r="R20" s="53"/>
      <c r="S20" s="415"/>
      <c r="T20" s="416"/>
      <c r="U20" s="416">
        <v>4</v>
      </c>
      <c r="V20" s="416"/>
      <c r="W20" s="53"/>
      <c r="X20" s="415"/>
      <c r="Y20" s="416"/>
      <c r="Z20" s="416"/>
      <c r="AA20" s="416"/>
      <c r="AB20" s="53"/>
      <c r="AC20" s="41"/>
      <c r="AD20" s="39">
        <f t="shared" si="0"/>
        <v>9</v>
      </c>
      <c r="AE20" s="37">
        <v>76</v>
      </c>
      <c r="AF20" s="37">
        <f t="shared" si="1"/>
        <v>85</v>
      </c>
      <c r="AG20" s="255"/>
      <c r="AH20" s="34"/>
      <c r="AI20" s="381"/>
      <c r="AJ20" s="532"/>
      <c r="AK20" s="509"/>
      <c r="AL20" s="509"/>
    </row>
    <row r="21" spans="1:38" ht="13.5" customHeight="1">
      <c r="A21" s="31">
        <v>15</v>
      </c>
      <c r="B21" s="48">
        <v>9240</v>
      </c>
      <c r="C21" s="87"/>
      <c r="D21" s="415"/>
      <c r="E21" s="416"/>
      <c r="F21" s="416"/>
      <c r="G21" s="416"/>
      <c r="H21" s="53"/>
      <c r="I21" s="415">
        <v>2</v>
      </c>
      <c r="J21" s="416">
        <v>4</v>
      </c>
      <c r="K21" s="416">
        <v>3</v>
      </c>
      <c r="L21" s="416">
        <v>1</v>
      </c>
      <c r="M21" s="53">
        <v>5</v>
      </c>
      <c r="N21" s="415"/>
      <c r="O21" s="416"/>
      <c r="P21" s="416">
        <v>4</v>
      </c>
      <c r="Q21" s="416">
        <v>2</v>
      </c>
      <c r="R21" s="53"/>
      <c r="S21" s="415"/>
      <c r="T21" s="416"/>
      <c r="U21" s="416"/>
      <c r="V21" s="416"/>
      <c r="W21" s="53"/>
      <c r="X21" s="415"/>
      <c r="Y21" s="416">
        <v>1</v>
      </c>
      <c r="Z21" s="416"/>
      <c r="AA21" s="416"/>
      <c r="AB21" s="53"/>
      <c r="AC21" s="41"/>
      <c r="AD21" s="39">
        <f t="shared" si="0"/>
        <v>22</v>
      </c>
      <c r="AE21" s="37">
        <v>41</v>
      </c>
      <c r="AF21" s="37">
        <f t="shared" si="1"/>
        <v>63</v>
      </c>
      <c r="AG21" s="255"/>
      <c r="AH21" s="284">
        <v>3</v>
      </c>
      <c r="AI21" s="381"/>
      <c r="AJ21" s="499" t="s">
        <v>44</v>
      </c>
      <c r="AK21" s="500"/>
      <c r="AL21" s="500"/>
    </row>
    <row r="22" spans="1:38" ht="13.5" customHeight="1">
      <c r="A22" s="31">
        <v>16</v>
      </c>
      <c r="B22" s="48">
        <v>9241</v>
      </c>
      <c r="C22" s="87"/>
      <c r="D22" s="415"/>
      <c r="E22" s="416"/>
      <c r="F22" s="416"/>
      <c r="G22" s="416"/>
      <c r="H22" s="53"/>
      <c r="I22" s="415"/>
      <c r="J22" s="416">
        <v>1</v>
      </c>
      <c r="K22" s="416"/>
      <c r="L22" s="416"/>
      <c r="M22" s="53"/>
      <c r="N22" s="415">
        <v>2</v>
      </c>
      <c r="O22" s="416"/>
      <c r="P22" s="416">
        <v>1</v>
      </c>
      <c r="Q22" s="416">
        <v>1</v>
      </c>
      <c r="R22" s="53"/>
      <c r="S22" s="415">
        <v>4</v>
      </c>
      <c r="T22" s="416"/>
      <c r="U22" s="416">
        <v>1</v>
      </c>
      <c r="V22" s="416">
        <v>5</v>
      </c>
      <c r="W22" s="53"/>
      <c r="X22" s="415"/>
      <c r="Y22" s="416"/>
      <c r="Z22" s="416"/>
      <c r="AA22" s="416"/>
      <c r="AB22" s="53"/>
      <c r="AC22" s="41"/>
      <c r="AD22" s="39">
        <f t="shared" si="0"/>
        <v>15</v>
      </c>
      <c r="AE22" s="37">
        <v>68</v>
      </c>
      <c r="AF22" s="37">
        <f t="shared" si="1"/>
        <v>83</v>
      </c>
      <c r="AG22" s="255"/>
      <c r="AH22" s="34"/>
      <c r="AI22" s="381"/>
      <c r="AJ22" s="516" t="s">
        <v>28</v>
      </c>
      <c r="AK22" s="516"/>
      <c r="AL22" s="516"/>
    </row>
    <row r="23" spans="1:38" ht="13.5" customHeight="1">
      <c r="A23" s="31">
        <v>17</v>
      </c>
      <c r="B23" s="48">
        <v>9363</v>
      </c>
      <c r="C23" s="49"/>
      <c r="D23" s="415"/>
      <c r="E23" s="416"/>
      <c r="F23" s="416"/>
      <c r="G23" s="416"/>
      <c r="H23" s="53"/>
      <c r="I23" s="415">
        <v>2</v>
      </c>
      <c r="J23" s="416"/>
      <c r="K23" s="455" t="s">
        <v>36</v>
      </c>
      <c r="L23" s="416">
        <v>3</v>
      </c>
      <c r="M23" s="53"/>
      <c r="N23" s="463" t="s">
        <v>37</v>
      </c>
      <c r="O23" s="416">
        <v>2</v>
      </c>
      <c r="P23" s="416">
        <v>1</v>
      </c>
      <c r="Q23" s="416">
        <v>2</v>
      </c>
      <c r="R23" s="53"/>
      <c r="S23" s="463" t="s">
        <v>37</v>
      </c>
      <c r="T23" s="416">
        <v>2</v>
      </c>
      <c r="U23" s="416">
        <v>4</v>
      </c>
      <c r="V23" s="416">
        <v>5</v>
      </c>
      <c r="W23" s="53"/>
      <c r="X23" s="415"/>
      <c r="Y23" s="416">
        <v>2</v>
      </c>
      <c r="Z23" s="416"/>
      <c r="AA23" s="416"/>
      <c r="AB23" s="53"/>
      <c r="AC23" s="41"/>
      <c r="AD23" s="39">
        <f t="shared" si="0"/>
        <v>23</v>
      </c>
      <c r="AE23" s="37">
        <v>59</v>
      </c>
      <c r="AF23" s="37">
        <f t="shared" si="1"/>
        <v>82</v>
      </c>
      <c r="AG23" s="255"/>
      <c r="AH23" s="34"/>
      <c r="AI23" s="383"/>
      <c r="AJ23" s="531"/>
      <c r="AK23" s="497"/>
      <c r="AL23" s="497"/>
    </row>
    <row r="24" spans="1:38" ht="13.5" customHeight="1">
      <c r="A24" s="31">
        <v>18</v>
      </c>
      <c r="B24" s="48">
        <v>9244</v>
      </c>
      <c r="C24" s="87"/>
      <c r="D24" s="415"/>
      <c r="E24" s="416"/>
      <c r="F24" s="416"/>
      <c r="G24" s="416"/>
      <c r="H24" s="53"/>
      <c r="I24" s="415">
        <v>2</v>
      </c>
      <c r="J24" s="416">
        <v>4</v>
      </c>
      <c r="K24" s="416">
        <v>3</v>
      </c>
      <c r="L24" s="416"/>
      <c r="M24" s="53"/>
      <c r="N24" s="415"/>
      <c r="O24" s="416"/>
      <c r="P24" s="463" t="s">
        <v>37</v>
      </c>
      <c r="Q24" s="416">
        <v>3</v>
      </c>
      <c r="R24" s="53"/>
      <c r="S24" s="415"/>
      <c r="T24" s="416"/>
      <c r="U24" s="416"/>
      <c r="V24" s="416"/>
      <c r="W24" s="53"/>
      <c r="X24" s="415"/>
      <c r="Y24" s="463" t="s">
        <v>37</v>
      </c>
      <c r="Z24" s="416"/>
      <c r="AA24" s="416"/>
      <c r="AB24" s="53"/>
      <c r="AC24" s="41"/>
      <c r="AD24" s="39">
        <f t="shared" si="0"/>
        <v>12</v>
      </c>
      <c r="AE24" s="37">
        <v>78</v>
      </c>
      <c r="AF24" s="37">
        <f t="shared" si="1"/>
        <v>90</v>
      </c>
      <c r="AG24" s="255"/>
      <c r="AH24" s="34"/>
      <c r="AI24" s="383"/>
      <c r="AJ24" s="531"/>
      <c r="AK24" s="497"/>
      <c r="AL24" s="497"/>
    </row>
    <row r="25" spans="1:38" ht="13.5" customHeight="1">
      <c r="A25" s="31">
        <v>19</v>
      </c>
      <c r="B25" s="48">
        <v>9245</v>
      </c>
      <c r="C25" s="87"/>
      <c r="D25" s="415"/>
      <c r="E25" s="416"/>
      <c r="F25" s="416"/>
      <c r="G25" s="416"/>
      <c r="H25" s="53"/>
      <c r="I25" s="415">
        <v>2</v>
      </c>
      <c r="J25" s="416"/>
      <c r="K25" s="455" t="s">
        <v>36</v>
      </c>
      <c r="L25" s="416"/>
      <c r="M25" s="53"/>
      <c r="N25" s="463" t="s">
        <v>37</v>
      </c>
      <c r="O25" s="416"/>
      <c r="P25" s="416">
        <v>1</v>
      </c>
      <c r="Q25" s="416"/>
      <c r="R25" s="53"/>
      <c r="S25" s="463" t="s">
        <v>37</v>
      </c>
      <c r="T25" s="416"/>
      <c r="U25" s="416"/>
      <c r="V25" s="416"/>
      <c r="W25" s="53"/>
      <c r="X25" s="415"/>
      <c r="Y25" s="416"/>
      <c r="Z25" s="416"/>
      <c r="AA25" s="416"/>
      <c r="AB25" s="53"/>
      <c r="AC25" s="41"/>
      <c r="AD25" s="39">
        <f t="shared" si="0"/>
        <v>3</v>
      </c>
      <c r="AE25" s="37">
        <v>84</v>
      </c>
      <c r="AF25" s="37">
        <f t="shared" si="1"/>
        <v>87</v>
      </c>
      <c r="AG25" s="255"/>
      <c r="AH25" s="34"/>
      <c r="AI25" s="383"/>
      <c r="AJ25" s="531"/>
      <c r="AK25" s="497"/>
      <c r="AL25" s="497"/>
    </row>
    <row r="26" spans="1:38" ht="13.5" customHeight="1">
      <c r="A26" s="31">
        <v>20</v>
      </c>
      <c r="B26" s="48">
        <v>9246</v>
      </c>
      <c r="C26" s="93"/>
      <c r="D26" s="415"/>
      <c r="E26" s="416"/>
      <c r="F26" s="416"/>
      <c r="G26" s="416"/>
      <c r="H26" s="53"/>
      <c r="I26" s="415"/>
      <c r="J26" s="416"/>
      <c r="K26" s="416"/>
      <c r="L26" s="416"/>
      <c r="M26" s="53">
        <v>2</v>
      </c>
      <c r="N26" s="415">
        <v>3</v>
      </c>
      <c r="O26" s="416">
        <v>5</v>
      </c>
      <c r="P26" s="416"/>
      <c r="Q26" s="416"/>
      <c r="R26" s="53">
        <v>3</v>
      </c>
      <c r="S26" s="415">
        <v>2</v>
      </c>
      <c r="T26" s="416"/>
      <c r="U26" s="416">
        <v>4</v>
      </c>
      <c r="V26" s="416">
        <v>3</v>
      </c>
      <c r="W26" s="53"/>
      <c r="X26" s="415"/>
      <c r="Y26" s="416">
        <v>2</v>
      </c>
      <c r="Z26" s="416"/>
      <c r="AA26" s="416"/>
      <c r="AB26" s="53"/>
      <c r="AC26" s="41"/>
      <c r="AD26" s="39">
        <f t="shared" si="0"/>
        <v>24</v>
      </c>
      <c r="AE26" s="37">
        <v>55</v>
      </c>
      <c r="AF26" s="37">
        <f t="shared" si="1"/>
        <v>79</v>
      </c>
      <c r="AG26" s="255"/>
      <c r="AH26" s="34"/>
      <c r="AI26" s="382"/>
      <c r="AJ26" s="535"/>
      <c r="AK26" s="494"/>
      <c r="AL26" s="494"/>
    </row>
    <row r="27" spans="1:38" ht="13.5" customHeight="1">
      <c r="A27" s="31">
        <v>21</v>
      </c>
      <c r="B27" s="48">
        <v>9054</v>
      </c>
      <c r="C27" s="27"/>
      <c r="D27" s="415"/>
      <c r="E27" s="416"/>
      <c r="F27" s="416"/>
      <c r="G27" s="416"/>
      <c r="H27" s="53"/>
      <c r="I27" s="415"/>
      <c r="J27" s="416">
        <v>4</v>
      </c>
      <c r="K27" s="416"/>
      <c r="L27" s="416"/>
      <c r="M27" s="53"/>
      <c r="N27" s="415"/>
      <c r="O27" s="416">
        <v>5</v>
      </c>
      <c r="P27" s="416">
        <v>1</v>
      </c>
      <c r="Q27" s="416">
        <v>1</v>
      </c>
      <c r="R27" s="53"/>
      <c r="S27" s="415">
        <v>2</v>
      </c>
      <c r="T27" s="416"/>
      <c r="U27" s="416">
        <v>2</v>
      </c>
      <c r="V27" s="416">
        <v>2</v>
      </c>
      <c r="W27" s="53"/>
      <c r="X27" s="415"/>
      <c r="Y27" s="416"/>
      <c r="Z27" s="416"/>
      <c r="AA27" s="416"/>
      <c r="AB27" s="53"/>
      <c r="AC27" s="41"/>
      <c r="AD27" s="39">
        <f t="shared" si="0"/>
        <v>17</v>
      </c>
      <c r="AE27" s="37">
        <v>56</v>
      </c>
      <c r="AF27" s="37">
        <f t="shared" si="1"/>
        <v>73</v>
      </c>
      <c r="AG27" s="255"/>
      <c r="AH27" s="34"/>
      <c r="AI27" s="381"/>
      <c r="AJ27" s="494" t="s">
        <v>128</v>
      </c>
      <c r="AK27" s="495"/>
      <c r="AL27" s="495"/>
    </row>
    <row r="28" spans="1:38" ht="13.5" customHeight="1">
      <c r="A28" s="31">
        <v>22</v>
      </c>
      <c r="B28" s="86">
        <v>9155</v>
      </c>
      <c r="C28" s="49"/>
      <c r="D28" s="415"/>
      <c r="E28" s="416"/>
      <c r="F28" s="416"/>
      <c r="G28" s="416"/>
      <c r="H28" s="53"/>
      <c r="I28" s="415">
        <v>4</v>
      </c>
      <c r="J28" s="416"/>
      <c r="K28" s="455" t="s">
        <v>36</v>
      </c>
      <c r="L28" s="416"/>
      <c r="M28" s="53">
        <v>5</v>
      </c>
      <c r="N28" s="415"/>
      <c r="O28" s="416">
        <v>1</v>
      </c>
      <c r="P28" s="416"/>
      <c r="Q28" s="416"/>
      <c r="R28" s="463" t="s">
        <v>37</v>
      </c>
      <c r="S28" s="415"/>
      <c r="T28" s="416"/>
      <c r="U28" s="416">
        <v>4</v>
      </c>
      <c r="V28" s="416"/>
      <c r="W28" s="53"/>
      <c r="X28" s="415"/>
      <c r="Y28" s="463" t="s">
        <v>37</v>
      </c>
      <c r="Z28" s="416"/>
      <c r="AA28" s="416"/>
      <c r="AB28" s="53"/>
      <c r="AC28" s="41"/>
      <c r="AD28" s="39">
        <f t="shared" si="0"/>
        <v>14</v>
      </c>
      <c r="AE28" s="37">
        <v>75</v>
      </c>
      <c r="AF28" s="37">
        <f t="shared" si="1"/>
        <v>89</v>
      </c>
      <c r="AG28" s="255"/>
      <c r="AH28" s="34"/>
      <c r="AI28" s="383"/>
      <c r="AJ28" s="531"/>
      <c r="AK28" s="497"/>
      <c r="AL28" s="497"/>
    </row>
    <row r="29" spans="1:38" ht="13.5" customHeight="1">
      <c r="A29" s="31">
        <v>23</v>
      </c>
      <c r="B29" s="122">
        <v>9248</v>
      </c>
      <c r="C29" s="87"/>
      <c r="D29" s="415"/>
      <c r="E29" s="416"/>
      <c r="F29" s="416"/>
      <c r="G29" s="416"/>
      <c r="H29" s="53"/>
      <c r="I29" s="415">
        <v>2</v>
      </c>
      <c r="J29" s="416">
        <v>4</v>
      </c>
      <c r="K29" s="416">
        <v>3</v>
      </c>
      <c r="L29" s="416"/>
      <c r="M29" s="53">
        <v>5</v>
      </c>
      <c r="N29" s="415"/>
      <c r="O29" s="416">
        <v>2</v>
      </c>
      <c r="P29" s="416">
        <v>4</v>
      </c>
      <c r="Q29" s="416">
        <v>2</v>
      </c>
      <c r="R29" s="53"/>
      <c r="S29" s="415"/>
      <c r="T29" s="416"/>
      <c r="U29" s="416">
        <v>4</v>
      </c>
      <c r="V29" s="416">
        <v>5</v>
      </c>
      <c r="W29" s="53"/>
      <c r="X29" s="415"/>
      <c r="Y29" s="416">
        <v>6</v>
      </c>
      <c r="Z29" s="416"/>
      <c r="AA29" s="416"/>
      <c r="AB29" s="53"/>
      <c r="AC29" s="41"/>
      <c r="AD29" s="39">
        <f t="shared" si="0"/>
        <v>37</v>
      </c>
      <c r="AE29" s="37">
        <v>39</v>
      </c>
      <c r="AF29" s="37">
        <f t="shared" si="1"/>
        <v>76</v>
      </c>
      <c r="AG29" s="255"/>
      <c r="AH29" s="34"/>
      <c r="AI29" s="382"/>
      <c r="AJ29" s="498" t="s">
        <v>29</v>
      </c>
      <c r="AK29" s="493"/>
      <c r="AL29" s="493"/>
    </row>
    <row r="30" spans="1:38" ht="13.5" customHeight="1">
      <c r="A30" s="31">
        <v>24</v>
      </c>
      <c r="B30" s="122">
        <v>9250</v>
      </c>
      <c r="C30" s="93"/>
      <c r="D30" s="415"/>
      <c r="E30" s="416"/>
      <c r="F30" s="416"/>
      <c r="G30" s="416"/>
      <c r="H30" s="53"/>
      <c r="I30" s="415">
        <v>2</v>
      </c>
      <c r="J30" s="416"/>
      <c r="K30" s="455" t="s">
        <v>36</v>
      </c>
      <c r="L30" s="416">
        <v>3</v>
      </c>
      <c r="M30" s="53"/>
      <c r="N30" s="415">
        <v>2</v>
      </c>
      <c r="O30" s="416"/>
      <c r="P30" s="463" t="s">
        <v>37</v>
      </c>
      <c r="Q30" s="416">
        <v>1</v>
      </c>
      <c r="R30" s="53"/>
      <c r="S30" s="415"/>
      <c r="T30" s="416"/>
      <c r="U30" s="416"/>
      <c r="V30" s="416">
        <v>5</v>
      </c>
      <c r="W30" s="53"/>
      <c r="X30" s="415"/>
      <c r="Y30" s="463" t="s">
        <v>37</v>
      </c>
      <c r="Z30" s="416"/>
      <c r="AA30" s="416"/>
      <c r="AB30" s="53"/>
      <c r="AC30" s="41"/>
      <c r="AD30" s="39">
        <f t="shared" si="0"/>
        <v>13</v>
      </c>
      <c r="AE30" s="37">
        <v>68</v>
      </c>
      <c r="AF30" s="37">
        <f t="shared" si="1"/>
        <v>81</v>
      </c>
      <c r="AG30" s="255"/>
      <c r="AH30" s="34"/>
      <c r="AI30" s="383"/>
      <c r="AJ30" s="498" t="s">
        <v>83</v>
      </c>
      <c r="AK30" s="493"/>
      <c r="AL30" s="493"/>
    </row>
    <row r="31" spans="1:38" ht="13.5" customHeight="1">
      <c r="A31" s="31">
        <v>25</v>
      </c>
      <c r="B31" s="86">
        <v>9252</v>
      </c>
      <c r="C31" s="93"/>
      <c r="D31" s="415"/>
      <c r="E31" s="416"/>
      <c r="F31" s="416"/>
      <c r="G31" s="416"/>
      <c r="H31" s="53"/>
      <c r="I31" s="415">
        <v>4</v>
      </c>
      <c r="J31" s="416"/>
      <c r="K31" s="416"/>
      <c r="L31" s="416"/>
      <c r="M31" s="53"/>
      <c r="N31" s="271" t="s">
        <v>77</v>
      </c>
      <c r="O31" s="416"/>
      <c r="P31" s="416"/>
      <c r="Q31" s="416"/>
      <c r="R31" s="53"/>
      <c r="S31" s="271" t="s">
        <v>77</v>
      </c>
      <c r="T31" s="416">
        <v>6</v>
      </c>
      <c r="U31" s="416">
        <v>4</v>
      </c>
      <c r="V31" s="416">
        <v>5</v>
      </c>
      <c r="W31" s="53"/>
      <c r="X31" s="415"/>
      <c r="Y31" s="416"/>
      <c r="Z31" s="416"/>
      <c r="AA31" s="416"/>
      <c r="AB31" s="53"/>
      <c r="AC31" s="41"/>
      <c r="AD31" s="39">
        <f t="shared" si="0"/>
        <v>19</v>
      </c>
      <c r="AE31" s="37">
        <v>82</v>
      </c>
      <c r="AF31" s="472">
        <f t="shared" si="1"/>
        <v>101</v>
      </c>
      <c r="AG31" s="255"/>
      <c r="AH31" s="34"/>
      <c r="AI31" s="381"/>
      <c r="AJ31" s="531"/>
      <c r="AK31" s="497"/>
      <c r="AL31" s="497"/>
    </row>
    <row r="32" spans="1:38" ht="13.5" customHeight="1">
      <c r="A32" s="31">
        <v>26</v>
      </c>
      <c r="B32" s="86">
        <v>9253</v>
      </c>
      <c r="C32" s="93"/>
      <c r="D32" s="415"/>
      <c r="E32" s="416"/>
      <c r="F32" s="416"/>
      <c r="G32" s="416"/>
      <c r="H32" s="53"/>
      <c r="I32" s="415"/>
      <c r="J32" s="416">
        <v>4</v>
      </c>
      <c r="K32" s="416"/>
      <c r="L32" s="416"/>
      <c r="M32" s="53"/>
      <c r="N32" s="415">
        <v>3</v>
      </c>
      <c r="O32" s="416">
        <v>5</v>
      </c>
      <c r="P32" s="416">
        <v>1</v>
      </c>
      <c r="Q32" s="416">
        <v>2</v>
      </c>
      <c r="R32" s="53">
        <v>1</v>
      </c>
      <c r="S32" s="415">
        <v>4</v>
      </c>
      <c r="T32" s="416"/>
      <c r="U32" s="416"/>
      <c r="V32" s="416"/>
      <c r="W32" s="53"/>
      <c r="X32" s="415"/>
      <c r="Y32" s="416"/>
      <c r="Z32" s="416"/>
      <c r="AA32" s="416"/>
      <c r="AB32" s="53"/>
      <c r="AC32" s="41"/>
      <c r="AD32" s="39">
        <f t="shared" si="0"/>
        <v>20</v>
      </c>
      <c r="AE32" s="37">
        <v>44</v>
      </c>
      <c r="AF32" s="37">
        <f t="shared" si="1"/>
        <v>64</v>
      </c>
      <c r="AG32" s="255"/>
      <c r="AH32" s="34"/>
      <c r="AI32" s="382"/>
      <c r="AJ32" s="531"/>
      <c r="AK32" s="497"/>
      <c r="AL32" s="497"/>
    </row>
    <row r="33" spans="1:38" ht="13.5" customHeight="1">
      <c r="A33" s="31">
        <v>27</v>
      </c>
      <c r="B33" s="86">
        <v>9254</v>
      </c>
      <c r="C33" s="93"/>
      <c r="D33" s="415"/>
      <c r="E33" s="416"/>
      <c r="F33" s="416"/>
      <c r="G33" s="416"/>
      <c r="H33" s="53"/>
      <c r="I33" s="415"/>
      <c r="J33" s="416">
        <v>4</v>
      </c>
      <c r="K33" s="455" t="s">
        <v>36</v>
      </c>
      <c r="L33" s="416"/>
      <c r="M33" s="53"/>
      <c r="N33" s="463" t="s">
        <v>37</v>
      </c>
      <c r="O33" s="416">
        <v>5</v>
      </c>
      <c r="P33" s="416">
        <v>1</v>
      </c>
      <c r="Q33" s="416">
        <v>2</v>
      </c>
      <c r="R33" s="53">
        <v>5</v>
      </c>
      <c r="S33" s="463" t="s">
        <v>37</v>
      </c>
      <c r="T33" s="416"/>
      <c r="U33" s="416">
        <v>1</v>
      </c>
      <c r="V33" s="416"/>
      <c r="W33" s="53"/>
      <c r="X33" s="415"/>
      <c r="Y33" s="416"/>
      <c r="Z33" s="416"/>
      <c r="AA33" s="416"/>
      <c r="AB33" s="53"/>
      <c r="AC33" s="41"/>
      <c r="AD33" s="39">
        <f t="shared" si="0"/>
        <v>18</v>
      </c>
      <c r="AE33" s="37">
        <v>41</v>
      </c>
      <c r="AF33" s="37">
        <f t="shared" si="1"/>
        <v>59</v>
      </c>
      <c r="AG33" s="255"/>
      <c r="AH33" s="34"/>
      <c r="AI33" s="383"/>
      <c r="AJ33" s="499" t="s">
        <v>112</v>
      </c>
      <c r="AK33" s="500"/>
      <c r="AL33" s="500"/>
    </row>
    <row r="34" spans="1:38" ht="13.5" customHeight="1">
      <c r="A34" s="31">
        <v>28</v>
      </c>
      <c r="B34" s="124">
        <v>9594</v>
      </c>
      <c r="C34" s="27"/>
      <c r="D34" s="415"/>
      <c r="E34" s="416"/>
      <c r="F34" s="416"/>
      <c r="G34" s="416"/>
      <c r="H34" s="53"/>
      <c r="I34" s="415">
        <v>2</v>
      </c>
      <c r="J34" s="416"/>
      <c r="K34" s="455" t="s">
        <v>36</v>
      </c>
      <c r="L34" s="416"/>
      <c r="M34" s="53"/>
      <c r="N34" s="463" t="s">
        <v>37</v>
      </c>
      <c r="O34" s="416">
        <v>2</v>
      </c>
      <c r="P34" s="416">
        <v>1</v>
      </c>
      <c r="Q34" s="416">
        <v>5</v>
      </c>
      <c r="R34" s="53">
        <v>5</v>
      </c>
      <c r="S34" s="463" t="s">
        <v>37</v>
      </c>
      <c r="T34" s="416"/>
      <c r="U34" s="416">
        <v>4</v>
      </c>
      <c r="V34" s="416">
        <v>5</v>
      </c>
      <c r="W34" s="53"/>
      <c r="X34" s="415"/>
      <c r="Y34" s="416">
        <v>6</v>
      </c>
      <c r="Z34" s="416"/>
      <c r="AA34" s="416"/>
      <c r="AB34" s="53"/>
      <c r="AC34" s="41"/>
      <c r="AD34" s="39">
        <f t="shared" si="0"/>
        <v>30</v>
      </c>
      <c r="AE34" s="37">
        <v>6</v>
      </c>
      <c r="AF34" s="37">
        <f t="shared" si="1"/>
        <v>36</v>
      </c>
      <c r="AG34" s="255"/>
      <c r="AH34" s="34"/>
      <c r="AI34" s="385"/>
      <c r="AJ34" s="499" t="s">
        <v>113</v>
      </c>
      <c r="AK34" s="500"/>
      <c r="AL34" s="500"/>
    </row>
    <row r="35" spans="1:38" ht="13.5" customHeight="1">
      <c r="A35" s="31">
        <v>29</v>
      </c>
      <c r="B35" s="176">
        <v>9255</v>
      </c>
      <c r="C35" s="92"/>
      <c r="D35" s="415"/>
      <c r="E35" s="416"/>
      <c r="F35" s="416"/>
      <c r="G35" s="416"/>
      <c r="H35" s="53"/>
      <c r="I35" s="415">
        <v>2</v>
      </c>
      <c r="J35" s="416">
        <v>4</v>
      </c>
      <c r="K35" s="416">
        <v>3</v>
      </c>
      <c r="L35" s="416"/>
      <c r="M35" s="271" t="s">
        <v>77</v>
      </c>
      <c r="N35" s="415"/>
      <c r="O35" s="271" t="s">
        <v>77</v>
      </c>
      <c r="P35" s="416">
        <v>4</v>
      </c>
      <c r="Q35" s="416">
        <v>2</v>
      </c>
      <c r="R35" s="271" t="s">
        <v>77</v>
      </c>
      <c r="S35" s="415"/>
      <c r="T35" s="416"/>
      <c r="U35" s="416">
        <v>4</v>
      </c>
      <c r="V35" s="416"/>
      <c r="W35" s="53"/>
      <c r="X35" s="415"/>
      <c r="Y35" s="416">
        <v>6</v>
      </c>
      <c r="Z35" s="416"/>
      <c r="AA35" s="416"/>
      <c r="AB35" s="53"/>
      <c r="AC35" s="41"/>
      <c r="AD35" s="39">
        <f t="shared" si="0"/>
        <v>25</v>
      </c>
      <c r="AE35" s="37">
        <v>44</v>
      </c>
      <c r="AF35" s="37">
        <f t="shared" si="1"/>
        <v>69</v>
      </c>
      <c r="AG35" s="255"/>
      <c r="AH35" s="34"/>
      <c r="AI35" s="381"/>
      <c r="AJ35" s="29"/>
      <c r="AK35" s="21"/>
      <c r="AL35" s="21"/>
    </row>
    <row r="36" spans="1:38" ht="13.5" customHeight="1">
      <c r="A36" s="31">
        <v>30</v>
      </c>
      <c r="B36" s="50">
        <v>9257</v>
      </c>
      <c r="C36" s="94"/>
      <c r="D36" s="415"/>
      <c r="E36" s="416"/>
      <c r="F36" s="416"/>
      <c r="G36" s="416"/>
      <c r="H36" s="53"/>
      <c r="I36" s="415"/>
      <c r="J36" s="416">
        <v>4</v>
      </c>
      <c r="K36" s="416"/>
      <c r="L36" s="416"/>
      <c r="M36" s="53">
        <v>5</v>
      </c>
      <c r="N36" s="415">
        <v>3</v>
      </c>
      <c r="O36" s="416">
        <v>5</v>
      </c>
      <c r="P36" s="416">
        <v>1</v>
      </c>
      <c r="Q36" s="416">
        <v>2</v>
      </c>
      <c r="R36" s="53">
        <v>5</v>
      </c>
      <c r="S36" s="463" t="s">
        <v>37</v>
      </c>
      <c r="T36" s="416"/>
      <c r="U36" s="416">
        <v>2</v>
      </c>
      <c r="V36" s="416"/>
      <c r="W36" s="53"/>
      <c r="X36" s="415"/>
      <c r="Y36" s="416"/>
      <c r="Z36" s="416"/>
      <c r="AA36" s="416"/>
      <c r="AB36" s="53"/>
      <c r="AC36" s="41"/>
      <c r="AD36" s="39">
        <f aca="true" t="shared" si="2" ref="AD36:AD44">SUM(D36:AC36)</f>
        <v>27</v>
      </c>
      <c r="AE36" s="37">
        <v>24</v>
      </c>
      <c r="AF36" s="37">
        <f aca="true" t="shared" si="3" ref="AF36:AF44">SUM(AD36:AE36)</f>
        <v>51</v>
      </c>
      <c r="AG36" s="255"/>
      <c r="AH36" s="34"/>
      <c r="AI36" s="383">
        <v>1</v>
      </c>
      <c r="AJ36" s="29"/>
      <c r="AK36" s="21"/>
      <c r="AL36" s="21"/>
    </row>
    <row r="37" spans="1:38" ht="13.5" customHeight="1">
      <c r="A37" s="31">
        <v>31</v>
      </c>
      <c r="B37" s="177">
        <v>7912</v>
      </c>
      <c r="C37" s="169"/>
      <c r="D37" s="415"/>
      <c r="E37" s="416"/>
      <c r="F37" s="416"/>
      <c r="G37" s="416"/>
      <c r="H37" s="53"/>
      <c r="I37" s="415"/>
      <c r="J37" s="416">
        <v>4</v>
      </c>
      <c r="K37" s="416"/>
      <c r="L37" s="416"/>
      <c r="M37" s="53"/>
      <c r="N37" s="415"/>
      <c r="O37" s="416">
        <v>5</v>
      </c>
      <c r="P37" s="416"/>
      <c r="Q37" s="416"/>
      <c r="R37" s="455" t="s">
        <v>36</v>
      </c>
      <c r="S37" s="415"/>
      <c r="T37" s="416"/>
      <c r="U37" s="416"/>
      <c r="V37" s="416"/>
      <c r="W37" s="53"/>
      <c r="X37" s="415"/>
      <c r="Y37" s="463" t="s">
        <v>37</v>
      </c>
      <c r="Z37" s="416"/>
      <c r="AA37" s="416"/>
      <c r="AB37" s="53"/>
      <c r="AC37" s="41"/>
      <c r="AD37" s="39">
        <f t="shared" si="2"/>
        <v>9</v>
      </c>
      <c r="AE37" s="37">
        <v>81</v>
      </c>
      <c r="AF37" s="37">
        <f t="shared" si="3"/>
        <v>90</v>
      </c>
      <c r="AG37" s="255"/>
      <c r="AH37" s="34"/>
      <c r="AI37" s="385">
        <v>1</v>
      </c>
      <c r="AJ37" s="531"/>
      <c r="AK37" s="497"/>
      <c r="AL37" s="497"/>
    </row>
    <row r="38" spans="1:38" ht="13.5" customHeight="1" thickBot="1">
      <c r="A38" s="31">
        <v>32</v>
      </c>
      <c r="B38" s="240">
        <v>10001</v>
      </c>
      <c r="C38" s="32"/>
      <c r="D38" s="415"/>
      <c r="E38" s="416"/>
      <c r="F38" s="416"/>
      <c r="G38" s="416"/>
      <c r="H38" s="53"/>
      <c r="I38" s="415">
        <v>4</v>
      </c>
      <c r="J38" s="416">
        <v>4</v>
      </c>
      <c r="K38" s="455" t="s">
        <v>36</v>
      </c>
      <c r="L38" s="416"/>
      <c r="M38" s="53">
        <v>5</v>
      </c>
      <c r="N38" s="463" t="s">
        <v>37</v>
      </c>
      <c r="O38" s="416"/>
      <c r="P38" s="416">
        <v>1</v>
      </c>
      <c r="Q38" s="416">
        <v>1</v>
      </c>
      <c r="R38" s="53"/>
      <c r="S38" s="415">
        <v>2</v>
      </c>
      <c r="T38" s="416">
        <v>1</v>
      </c>
      <c r="U38" s="416"/>
      <c r="V38" s="416"/>
      <c r="W38" s="53"/>
      <c r="X38" s="415"/>
      <c r="Y38" s="416">
        <v>1</v>
      </c>
      <c r="Z38" s="416"/>
      <c r="AA38" s="416"/>
      <c r="AB38" s="53"/>
      <c r="AC38" s="138"/>
      <c r="AD38" s="39">
        <f t="shared" si="2"/>
        <v>19</v>
      </c>
      <c r="AE38" s="37">
        <v>64</v>
      </c>
      <c r="AF38" s="37">
        <f t="shared" si="3"/>
        <v>83</v>
      </c>
      <c r="AG38" s="255"/>
      <c r="AH38" s="34"/>
      <c r="AI38" s="385">
        <v>1</v>
      </c>
      <c r="AJ38" s="531"/>
      <c r="AK38" s="497"/>
      <c r="AL38" s="497"/>
    </row>
    <row r="39" spans="1:38" ht="13.5" customHeight="1" thickBot="1">
      <c r="A39" s="31">
        <v>33</v>
      </c>
      <c r="B39" s="173">
        <v>8636</v>
      </c>
      <c r="C39" s="168"/>
      <c r="D39" s="415"/>
      <c r="E39" s="416"/>
      <c r="F39" s="416"/>
      <c r="G39" s="416"/>
      <c r="H39" s="446"/>
      <c r="I39" s="415"/>
      <c r="J39" s="416"/>
      <c r="K39" s="416">
        <v>3</v>
      </c>
      <c r="L39" s="416"/>
      <c r="M39" s="446"/>
      <c r="N39" s="415"/>
      <c r="O39" s="416"/>
      <c r="P39" s="416"/>
      <c r="Q39" s="416">
        <v>1</v>
      </c>
      <c r="R39" s="446"/>
      <c r="S39" s="415">
        <v>1</v>
      </c>
      <c r="T39" s="416"/>
      <c r="U39" s="416">
        <v>4</v>
      </c>
      <c r="V39" s="416"/>
      <c r="W39" s="446"/>
      <c r="X39" s="415"/>
      <c r="Y39" s="463" t="s">
        <v>37</v>
      </c>
      <c r="Z39" s="416"/>
      <c r="AA39" s="416"/>
      <c r="AB39" s="446"/>
      <c r="AC39" s="41"/>
      <c r="AD39" s="39">
        <f t="shared" si="2"/>
        <v>9</v>
      </c>
      <c r="AE39" s="37">
        <v>76</v>
      </c>
      <c r="AF39" s="37">
        <f t="shared" si="3"/>
        <v>85</v>
      </c>
      <c r="AG39" s="255">
        <v>-15</v>
      </c>
      <c r="AH39" s="34"/>
      <c r="AI39" s="385">
        <v>1</v>
      </c>
      <c r="AJ39" s="531"/>
      <c r="AK39" s="497"/>
      <c r="AL39" s="497"/>
    </row>
    <row r="40" spans="1:38" ht="13.5" customHeight="1">
      <c r="A40" s="31">
        <v>34</v>
      </c>
      <c r="B40" s="170">
        <v>9308</v>
      </c>
      <c r="C40" s="49"/>
      <c r="D40" s="415"/>
      <c r="E40" s="416"/>
      <c r="F40" s="416"/>
      <c r="G40" s="416"/>
      <c r="H40" s="53"/>
      <c r="I40" s="415">
        <v>4</v>
      </c>
      <c r="J40" s="416">
        <v>4</v>
      </c>
      <c r="K40" s="455" t="s">
        <v>36</v>
      </c>
      <c r="L40" s="416"/>
      <c r="M40" s="53">
        <v>5</v>
      </c>
      <c r="N40" s="463" t="s">
        <v>37</v>
      </c>
      <c r="O40" s="416"/>
      <c r="P40" s="416">
        <v>1</v>
      </c>
      <c r="Q40" s="416"/>
      <c r="R40" s="53">
        <v>2</v>
      </c>
      <c r="S40" s="415"/>
      <c r="T40" s="416"/>
      <c r="U40" s="416"/>
      <c r="V40" s="416"/>
      <c r="W40" s="53"/>
      <c r="X40" s="415"/>
      <c r="Y40" s="416"/>
      <c r="Z40" s="416"/>
      <c r="AA40" s="416"/>
      <c r="AB40" s="53"/>
      <c r="AC40" s="41"/>
      <c r="AD40" s="39">
        <f t="shared" si="2"/>
        <v>16</v>
      </c>
      <c r="AE40" s="37">
        <v>41</v>
      </c>
      <c r="AF40" s="37">
        <f t="shared" si="3"/>
        <v>57</v>
      </c>
      <c r="AG40" s="255"/>
      <c r="AH40" s="34"/>
      <c r="AI40" s="383">
        <v>1</v>
      </c>
      <c r="AJ40" s="531"/>
      <c r="AK40" s="497"/>
      <c r="AL40" s="497"/>
    </row>
    <row r="41" spans="1:38" ht="13.5" customHeight="1">
      <c r="A41" s="31">
        <v>35</v>
      </c>
      <c r="B41" s="210">
        <v>9354</v>
      </c>
      <c r="C41" s="226"/>
      <c r="D41" s="415"/>
      <c r="E41" s="416"/>
      <c r="F41" s="416"/>
      <c r="G41" s="416"/>
      <c r="H41" s="53"/>
      <c r="I41" s="415">
        <v>2</v>
      </c>
      <c r="J41" s="416"/>
      <c r="K41" s="455" t="s">
        <v>36</v>
      </c>
      <c r="L41" s="416"/>
      <c r="M41" s="53"/>
      <c r="N41" s="415">
        <v>2</v>
      </c>
      <c r="O41" s="416"/>
      <c r="P41" s="416">
        <v>1</v>
      </c>
      <c r="Q41" s="416"/>
      <c r="R41" s="53"/>
      <c r="S41" s="463" t="s">
        <v>37</v>
      </c>
      <c r="T41" s="463" t="s">
        <v>37</v>
      </c>
      <c r="U41" s="416">
        <v>4</v>
      </c>
      <c r="V41" s="416">
        <v>5</v>
      </c>
      <c r="W41" s="53"/>
      <c r="X41" s="415"/>
      <c r="Y41" s="416"/>
      <c r="Z41" s="416"/>
      <c r="AA41" s="416"/>
      <c r="AB41" s="53"/>
      <c r="AC41" s="41"/>
      <c r="AD41" s="39">
        <f t="shared" si="2"/>
        <v>14</v>
      </c>
      <c r="AE41" s="37">
        <v>62</v>
      </c>
      <c r="AF41" s="37">
        <f t="shared" si="3"/>
        <v>76</v>
      </c>
      <c r="AG41" s="255">
        <v>-10</v>
      </c>
      <c r="AH41" s="34"/>
      <c r="AI41" s="385"/>
      <c r="AJ41" s="531"/>
      <c r="AK41" s="497"/>
      <c r="AL41" s="497"/>
    </row>
    <row r="42" spans="1:38" ht="13.5" customHeight="1">
      <c r="A42" s="31">
        <v>36</v>
      </c>
      <c r="B42" s="90"/>
      <c r="C42" s="93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9">
        <f t="shared" si="2"/>
        <v>0</v>
      </c>
      <c r="AE42" s="37">
        <v>0</v>
      </c>
      <c r="AF42" s="37">
        <f t="shared" si="3"/>
        <v>0</v>
      </c>
      <c r="AG42" s="255"/>
      <c r="AH42" s="34"/>
      <c r="AI42" s="44"/>
      <c r="AJ42" s="531"/>
      <c r="AK42" s="497"/>
      <c r="AL42" s="497"/>
    </row>
    <row r="43" spans="1:38" ht="13.5" customHeight="1">
      <c r="A43" s="31">
        <v>37</v>
      </c>
      <c r="B43" s="90"/>
      <c r="C43" s="96"/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9">
        <f t="shared" si="2"/>
        <v>0</v>
      </c>
      <c r="AE43" s="37">
        <v>0</v>
      </c>
      <c r="AF43" s="37">
        <f t="shared" si="3"/>
        <v>0</v>
      </c>
      <c r="AG43" s="255"/>
      <c r="AH43" s="34"/>
      <c r="AI43" s="44"/>
      <c r="AJ43" s="531"/>
      <c r="AK43" s="497"/>
      <c r="AL43" s="497"/>
    </row>
    <row r="44" spans="1:38" ht="13.5" customHeight="1">
      <c r="A44" s="397">
        <v>38</v>
      </c>
      <c r="B44" s="400"/>
      <c r="C44" s="318"/>
      <c r="D44" s="417"/>
      <c r="E44" s="418"/>
      <c r="F44" s="418"/>
      <c r="G44" s="418"/>
      <c r="H44" s="419"/>
      <c r="I44" s="417"/>
      <c r="J44" s="418"/>
      <c r="K44" s="418"/>
      <c r="L44" s="418"/>
      <c r="M44" s="419"/>
      <c r="N44" s="417"/>
      <c r="O44" s="418"/>
      <c r="P44" s="418"/>
      <c r="Q44" s="418"/>
      <c r="R44" s="419"/>
      <c r="S44" s="417"/>
      <c r="T44" s="418"/>
      <c r="U44" s="418"/>
      <c r="V44" s="418"/>
      <c r="W44" s="419"/>
      <c r="X44" s="417"/>
      <c r="Y44" s="418"/>
      <c r="Z44" s="418"/>
      <c r="AA44" s="418"/>
      <c r="AB44" s="419"/>
      <c r="AC44" s="342"/>
      <c r="AD44" s="217">
        <f t="shared" si="2"/>
        <v>0</v>
      </c>
      <c r="AE44" s="186">
        <v>0</v>
      </c>
      <c r="AF44" s="186">
        <f t="shared" si="3"/>
        <v>0</v>
      </c>
      <c r="AG44" s="314"/>
      <c r="AH44" s="184"/>
      <c r="AI44" s="399"/>
      <c r="AJ44" s="531"/>
      <c r="AK44" s="497"/>
      <c r="AL44" s="497"/>
    </row>
    <row r="45" spans="2:10" ht="12.75">
      <c r="B45" s="237"/>
      <c r="C45" s="238"/>
      <c r="J45" s="26"/>
    </row>
    <row r="46" spans="2:3" ht="12.75">
      <c r="B46" s="237"/>
      <c r="C46" s="238"/>
    </row>
  </sheetData>
  <sheetProtection selectLockedCells="1" selectUnlockedCells="1"/>
  <mergeCells count="56">
    <mergeCell ref="AJ39:AL39"/>
    <mergeCell ref="AJ43:AL43"/>
    <mergeCell ref="AJ44:AL44"/>
    <mergeCell ref="AJ40:AL40"/>
    <mergeCell ref="AJ41:AL41"/>
    <mergeCell ref="AJ42:AL42"/>
    <mergeCell ref="AJ33:AL33"/>
    <mergeCell ref="AJ34:AL34"/>
    <mergeCell ref="AJ37:AL37"/>
    <mergeCell ref="AJ38:AL38"/>
    <mergeCell ref="AJ31:AL31"/>
    <mergeCell ref="AJ32:AL32"/>
    <mergeCell ref="AJ21:AL21"/>
    <mergeCell ref="AJ22:AL22"/>
    <mergeCell ref="AJ23:AL23"/>
    <mergeCell ref="AJ24:AL24"/>
    <mergeCell ref="AJ27:AL27"/>
    <mergeCell ref="AJ28:AL28"/>
    <mergeCell ref="AJ29:AL29"/>
    <mergeCell ref="AJ30:AL30"/>
    <mergeCell ref="AJ12:AL12"/>
    <mergeCell ref="AJ25:AL25"/>
    <mergeCell ref="AJ26:AL26"/>
    <mergeCell ref="AJ13:AL13"/>
    <mergeCell ref="AJ16:AL16"/>
    <mergeCell ref="AJ17:AL17"/>
    <mergeCell ref="AJ18:AL18"/>
    <mergeCell ref="AJ19:AL19"/>
    <mergeCell ref="AJ20:AL20"/>
    <mergeCell ref="A4:A6"/>
    <mergeCell ref="B4:B6"/>
    <mergeCell ref="C4:C6"/>
    <mergeCell ref="D4:H4"/>
    <mergeCell ref="AJ11:AL11"/>
    <mergeCell ref="AJ7:AL7"/>
    <mergeCell ref="AJ8:AL8"/>
    <mergeCell ref="AJ9:AL9"/>
    <mergeCell ref="AJ10:AL10"/>
    <mergeCell ref="AJ4:AL4"/>
    <mergeCell ref="AD5:AD6"/>
    <mergeCell ref="AE5:AE6"/>
    <mergeCell ref="AF5:AF6"/>
    <mergeCell ref="AJ5:AL5"/>
    <mergeCell ref="AJ6:AL6"/>
    <mergeCell ref="AD4:AF4"/>
    <mergeCell ref="AG4:AG6"/>
    <mergeCell ref="AI4:AI6"/>
    <mergeCell ref="AH4:AH6"/>
    <mergeCell ref="AE3:AF3"/>
    <mergeCell ref="D1:AB1"/>
    <mergeCell ref="D2:AB2"/>
    <mergeCell ref="I4:M4"/>
    <mergeCell ref="N4:R4"/>
    <mergeCell ref="S4:W4"/>
    <mergeCell ref="X4:AB4"/>
    <mergeCell ref="AC4:AC6"/>
  </mergeCells>
  <conditionalFormatting sqref="AD7:AD44">
    <cfRule type="cellIs" priority="2" dxfId="1" operator="greaterThan" stopIfTrue="1">
      <formula>67</formula>
    </cfRule>
  </conditionalFormatting>
  <conditionalFormatting sqref="AG7:AG44">
    <cfRule type="cellIs" priority="3" dxfId="0" operator="greaterThan" stopIfTrue="1">
      <formula>68</formula>
    </cfRule>
  </conditionalFormatting>
  <conditionalFormatting sqref="AF7:AF44">
    <cfRule type="cellIs" priority="3" dxfId="0" operator="greaterThanOrEqual" stopIfTrue="1">
      <formula>90</formula>
    </cfRule>
  </conditionalFormatting>
  <conditionalFormatting sqref="AI28">
    <cfRule type="cellIs" priority="4" dxfId="0" operator="lessThan" stopIfTrue="1">
      <formula>50</formula>
    </cfRule>
  </conditionalFormatting>
  <printOptions/>
  <pageMargins left="0.3937007874015748" right="0" top="0.5118110236220472" bottom="0.1968503937007874" header="0.5118110236220472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L46"/>
  <sheetViews>
    <sheetView zoomScale="90" zoomScaleNormal="90" zoomScalePageLayoutView="0" workbookViewId="0" topLeftCell="C23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1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125" style="1" customWidth="1"/>
    <col min="33" max="34" width="4.12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5" s="5" customFormat="1" ht="18.7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</row>
    <row r="2" spans="1:35" s="5" customFormat="1" ht="18.7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55</v>
      </c>
      <c r="AF2" s="9"/>
      <c r="AG2" s="9"/>
      <c r="AH2" s="9"/>
      <c r="AI2" s="9"/>
    </row>
    <row r="3" spans="3:35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526" t="s">
        <v>58</v>
      </c>
      <c r="AF3" s="527"/>
      <c r="AG3" s="15"/>
      <c r="AH3" s="15"/>
      <c r="AI3" s="15"/>
    </row>
    <row r="4" spans="1:38" ht="22.5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534" t="s">
        <v>14</v>
      </c>
      <c r="AD4" s="528" t="s">
        <v>15</v>
      </c>
      <c r="AE4" s="528"/>
      <c r="AF4" s="528"/>
      <c r="AG4" s="503" t="s">
        <v>76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534"/>
      <c r="AD5" s="538" t="s">
        <v>23</v>
      </c>
      <c r="AE5" s="529" t="s">
        <v>38</v>
      </c>
      <c r="AF5" s="530" t="s">
        <v>25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8"/>
      <c r="AC6" s="534"/>
      <c r="AD6" s="538"/>
      <c r="AE6" s="529"/>
      <c r="AF6" s="530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30">
        <v>1</v>
      </c>
      <c r="B7" s="48">
        <v>9316</v>
      </c>
      <c r="C7" s="49"/>
      <c r="D7" s="412"/>
      <c r="E7" s="413"/>
      <c r="F7" s="413"/>
      <c r="G7" s="413"/>
      <c r="H7" s="414"/>
      <c r="I7" s="412"/>
      <c r="J7" s="413">
        <v>1</v>
      </c>
      <c r="K7" s="413">
        <v>2</v>
      </c>
      <c r="L7" s="413"/>
      <c r="M7" s="414"/>
      <c r="N7" s="412">
        <v>8</v>
      </c>
      <c r="O7" s="413">
        <v>5</v>
      </c>
      <c r="P7" s="413">
        <v>1</v>
      </c>
      <c r="Q7" s="413"/>
      <c r="R7" s="414"/>
      <c r="S7" s="412">
        <v>3</v>
      </c>
      <c r="T7" s="413"/>
      <c r="U7" s="413">
        <v>7</v>
      </c>
      <c r="V7" s="413"/>
      <c r="W7" s="414"/>
      <c r="X7" s="412"/>
      <c r="Y7" s="413">
        <v>2</v>
      </c>
      <c r="Z7" s="413"/>
      <c r="AA7" s="413"/>
      <c r="AB7" s="414"/>
      <c r="AC7" s="41"/>
      <c r="AD7" s="39">
        <f aca="true" t="shared" si="0" ref="AD7:AD44">SUM(D7:AC7)</f>
        <v>29</v>
      </c>
      <c r="AE7" s="37">
        <v>61</v>
      </c>
      <c r="AF7" s="37">
        <f aca="true" t="shared" si="1" ref="AF7:AF44">SUM(AD7:AE7)</f>
        <v>90</v>
      </c>
      <c r="AG7" s="253"/>
      <c r="AH7" s="254"/>
      <c r="AI7" s="396"/>
      <c r="AJ7" s="508"/>
      <c r="AK7" s="509"/>
      <c r="AL7" s="509"/>
    </row>
    <row r="8" spans="1:38" ht="13.5" customHeight="1">
      <c r="A8" s="31">
        <v>2</v>
      </c>
      <c r="B8" s="48">
        <v>9386</v>
      </c>
      <c r="C8" s="49"/>
      <c r="D8" s="415"/>
      <c r="E8" s="416"/>
      <c r="F8" s="416"/>
      <c r="G8" s="416"/>
      <c r="H8" s="53"/>
      <c r="I8" s="415"/>
      <c r="J8" s="416"/>
      <c r="K8" s="416">
        <v>1</v>
      </c>
      <c r="L8" s="416">
        <v>3</v>
      </c>
      <c r="M8" s="53"/>
      <c r="N8" s="415"/>
      <c r="O8" s="416"/>
      <c r="P8" s="416">
        <v>1</v>
      </c>
      <c r="Q8" s="416"/>
      <c r="R8" s="53"/>
      <c r="S8" s="415">
        <v>8</v>
      </c>
      <c r="T8" s="416"/>
      <c r="U8" s="416"/>
      <c r="V8" s="416">
        <v>3</v>
      </c>
      <c r="W8" s="53"/>
      <c r="X8" s="415"/>
      <c r="Y8" s="416">
        <v>2</v>
      </c>
      <c r="Z8" s="416"/>
      <c r="AA8" s="416"/>
      <c r="AB8" s="53"/>
      <c r="AC8" s="41"/>
      <c r="AD8" s="39">
        <f t="shared" si="0"/>
        <v>18</v>
      </c>
      <c r="AE8" s="37">
        <v>46</v>
      </c>
      <c r="AF8" s="37">
        <f t="shared" si="1"/>
        <v>64</v>
      </c>
      <c r="AG8" s="255"/>
      <c r="AH8" s="34"/>
      <c r="AI8" s="381"/>
      <c r="AJ8" s="492" t="s">
        <v>26</v>
      </c>
      <c r="AK8" s="493"/>
      <c r="AL8" s="493"/>
    </row>
    <row r="9" spans="1:38" ht="13.5" customHeight="1">
      <c r="A9" s="31">
        <v>3</v>
      </c>
      <c r="B9" s="48">
        <v>9383</v>
      </c>
      <c r="C9" s="49"/>
      <c r="D9" s="415"/>
      <c r="E9" s="416"/>
      <c r="F9" s="416"/>
      <c r="G9" s="416"/>
      <c r="H9" s="53"/>
      <c r="I9" s="415"/>
      <c r="J9" s="416"/>
      <c r="K9" s="416">
        <v>3</v>
      </c>
      <c r="L9" s="416">
        <v>3</v>
      </c>
      <c r="M9" s="53"/>
      <c r="N9" s="415">
        <v>2</v>
      </c>
      <c r="O9" s="416"/>
      <c r="P9" s="416">
        <v>1</v>
      </c>
      <c r="Q9" s="416">
        <v>1</v>
      </c>
      <c r="R9" s="53"/>
      <c r="S9" s="415">
        <v>3</v>
      </c>
      <c r="T9" s="416"/>
      <c r="U9" s="416">
        <v>2</v>
      </c>
      <c r="V9" s="416">
        <v>3</v>
      </c>
      <c r="W9" s="53"/>
      <c r="X9" s="415"/>
      <c r="Y9" s="416">
        <v>5</v>
      </c>
      <c r="Z9" s="416"/>
      <c r="AA9" s="416"/>
      <c r="AB9" s="53"/>
      <c r="AC9" s="41"/>
      <c r="AD9" s="39">
        <f t="shared" si="0"/>
        <v>23</v>
      </c>
      <c r="AE9" s="37">
        <v>30</v>
      </c>
      <c r="AF9" s="37">
        <f t="shared" si="1"/>
        <v>53</v>
      </c>
      <c r="AG9" s="255"/>
      <c r="AH9" s="369">
        <v>1</v>
      </c>
      <c r="AI9" s="381"/>
      <c r="AJ9" s="531"/>
      <c r="AK9" s="497"/>
      <c r="AL9" s="497"/>
    </row>
    <row r="10" spans="1:38" ht="13.5" customHeight="1">
      <c r="A10" s="31">
        <v>4</v>
      </c>
      <c r="B10" s="48">
        <v>9365</v>
      </c>
      <c r="C10" s="49"/>
      <c r="D10" s="415"/>
      <c r="E10" s="416"/>
      <c r="F10" s="416"/>
      <c r="G10" s="416"/>
      <c r="H10" s="53"/>
      <c r="I10" s="415"/>
      <c r="J10" s="416">
        <v>1</v>
      </c>
      <c r="K10" s="416">
        <v>1</v>
      </c>
      <c r="L10" s="416"/>
      <c r="M10" s="53"/>
      <c r="N10" s="415">
        <v>1</v>
      </c>
      <c r="O10" s="416">
        <v>5</v>
      </c>
      <c r="P10" s="416">
        <v>1</v>
      </c>
      <c r="Q10" s="416">
        <v>4</v>
      </c>
      <c r="R10" s="53"/>
      <c r="S10" s="415"/>
      <c r="T10" s="416"/>
      <c r="U10" s="416">
        <v>7</v>
      </c>
      <c r="V10" s="416"/>
      <c r="W10" s="53"/>
      <c r="X10" s="415"/>
      <c r="Y10" s="416">
        <v>5</v>
      </c>
      <c r="Z10" s="416"/>
      <c r="AA10" s="416"/>
      <c r="AB10" s="53"/>
      <c r="AC10" s="41"/>
      <c r="AD10" s="39">
        <f t="shared" si="0"/>
        <v>25</v>
      </c>
      <c r="AE10" s="37">
        <v>50</v>
      </c>
      <c r="AF10" s="37">
        <f t="shared" si="1"/>
        <v>75</v>
      </c>
      <c r="AG10" s="255"/>
      <c r="AH10" s="34"/>
      <c r="AI10" s="381"/>
      <c r="AJ10" s="533"/>
      <c r="AK10" s="474"/>
      <c r="AL10" s="474"/>
    </row>
    <row r="11" spans="1:38" ht="13.5" customHeight="1">
      <c r="A11" s="31">
        <v>5</v>
      </c>
      <c r="B11" s="86">
        <v>9579</v>
      </c>
      <c r="C11" s="27"/>
      <c r="D11" s="415"/>
      <c r="E11" s="416"/>
      <c r="F11" s="416"/>
      <c r="G11" s="416"/>
      <c r="H11" s="53"/>
      <c r="I11" s="415"/>
      <c r="J11" s="416">
        <v>1</v>
      </c>
      <c r="K11" s="416">
        <v>4</v>
      </c>
      <c r="L11" s="455" t="s">
        <v>36</v>
      </c>
      <c r="M11" s="53"/>
      <c r="N11" s="463" t="s">
        <v>37</v>
      </c>
      <c r="O11" s="416">
        <v>1</v>
      </c>
      <c r="P11" s="416">
        <v>2</v>
      </c>
      <c r="Q11" s="416"/>
      <c r="R11" s="53"/>
      <c r="S11" s="415">
        <v>2</v>
      </c>
      <c r="T11" s="416"/>
      <c r="U11" s="416">
        <v>1</v>
      </c>
      <c r="V11" s="416"/>
      <c r="W11" s="53"/>
      <c r="X11" s="415"/>
      <c r="Y11" s="416">
        <v>5</v>
      </c>
      <c r="Z11" s="416"/>
      <c r="AA11" s="416"/>
      <c r="AB11" s="53"/>
      <c r="AC11" s="41"/>
      <c r="AD11" s="39">
        <f t="shared" si="0"/>
        <v>16</v>
      </c>
      <c r="AE11" s="37">
        <v>67</v>
      </c>
      <c r="AF11" s="37">
        <f t="shared" si="1"/>
        <v>83</v>
      </c>
      <c r="AG11" s="255"/>
      <c r="AH11" s="34"/>
      <c r="AI11" s="383">
        <v>1</v>
      </c>
      <c r="AJ11" s="504" t="s">
        <v>61</v>
      </c>
      <c r="AK11" s="505"/>
      <c r="AL11" s="505"/>
    </row>
    <row r="12" spans="1:38" ht="13.5" customHeight="1">
      <c r="A12" s="31">
        <v>6</v>
      </c>
      <c r="B12" s="100">
        <v>9366</v>
      </c>
      <c r="C12" s="49"/>
      <c r="D12" s="415"/>
      <c r="E12" s="416"/>
      <c r="F12" s="416"/>
      <c r="G12" s="416"/>
      <c r="H12" s="53"/>
      <c r="I12" s="415"/>
      <c r="J12" s="416">
        <v>1</v>
      </c>
      <c r="K12" s="455" t="s">
        <v>36</v>
      </c>
      <c r="L12" s="416"/>
      <c r="M12" s="53"/>
      <c r="N12" s="271" t="s">
        <v>77</v>
      </c>
      <c r="O12" s="463" t="s">
        <v>37</v>
      </c>
      <c r="P12" s="463" t="s">
        <v>37</v>
      </c>
      <c r="Q12" s="416"/>
      <c r="R12" s="53"/>
      <c r="S12" s="415">
        <v>1</v>
      </c>
      <c r="T12" s="416"/>
      <c r="U12" s="416"/>
      <c r="V12" s="416"/>
      <c r="W12" s="53"/>
      <c r="X12" s="415"/>
      <c r="Y12" s="416"/>
      <c r="Z12" s="416"/>
      <c r="AA12" s="416"/>
      <c r="AB12" s="53"/>
      <c r="AC12" s="41"/>
      <c r="AD12" s="39">
        <f t="shared" si="0"/>
        <v>2</v>
      </c>
      <c r="AE12" s="37">
        <v>88</v>
      </c>
      <c r="AF12" s="37">
        <f t="shared" si="1"/>
        <v>90</v>
      </c>
      <c r="AG12" s="255"/>
      <c r="AH12" s="34"/>
      <c r="AI12" s="383"/>
      <c r="AJ12" s="504" t="s">
        <v>62</v>
      </c>
      <c r="AK12" s="505"/>
      <c r="AL12" s="505"/>
    </row>
    <row r="13" spans="1:38" ht="13.5" customHeight="1">
      <c r="A13" s="31">
        <v>7</v>
      </c>
      <c r="B13" s="48">
        <v>9318</v>
      </c>
      <c r="C13" s="91"/>
      <c r="D13" s="415"/>
      <c r="E13" s="416"/>
      <c r="F13" s="416"/>
      <c r="G13" s="416"/>
      <c r="H13" s="53"/>
      <c r="I13" s="415"/>
      <c r="J13" s="416">
        <v>1</v>
      </c>
      <c r="K13" s="416">
        <v>4</v>
      </c>
      <c r="L13" s="455" t="s">
        <v>36</v>
      </c>
      <c r="M13" s="53"/>
      <c r="N13" s="463" t="s">
        <v>37</v>
      </c>
      <c r="O13" s="416"/>
      <c r="P13" s="416">
        <v>1</v>
      </c>
      <c r="Q13" s="416"/>
      <c r="R13" s="53"/>
      <c r="S13" s="415"/>
      <c r="T13" s="416"/>
      <c r="U13" s="463" t="s">
        <v>37</v>
      </c>
      <c r="V13" s="416">
        <v>3</v>
      </c>
      <c r="W13" s="53"/>
      <c r="X13" s="415"/>
      <c r="Y13" s="416">
        <v>5</v>
      </c>
      <c r="Z13" s="416"/>
      <c r="AA13" s="416"/>
      <c r="AB13" s="53"/>
      <c r="AC13" s="41"/>
      <c r="AD13" s="39">
        <f t="shared" si="0"/>
        <v>14</v>
      </c>
      <c r="AE13" s="37">
        <v>62</v>
      </c>
      <c r="AF13" s="37">
        <f t="shared" si="1"/>
        <v>76</v>
      </c>
      <c r="AG13" s="255"/>
      <c r="AH13" s="34"/>
      <c r="AI13" s="383"/>
      <c r="AJ13" s="536"/>
      <c r="AK13" s="507"/>
      <c r="AL13" s="507"/>
    </row>
    <row r="14" spans="1:38" ht="13.5" customHeight="1">
      <c r="A14" s="31">
        <v>8</v>
      </c>
      <c r="B14" s="100">
        <v>9369</v>
      </c>
      <c r="C14" s="49"/>
      <c r="D14" s="415"/>
      <c r="E14" s="416"/>
      <c r="F14" s="416"/>
      <c r="G14" s="416"/>
      <c r="H14" s="53"/>
      <c r="I14" s="415">
        <v>2</v>
      </c>
      <c r="J14" s="416"/>
      <c r="K14" s="416"/>
      <c r="L14" s="455" t="s">
        <v>36</v>
      </c>
      <c r="M14" s="383">
        <v>1</v>
      </c>
      <c r="N14" s="415"/>
      <c r="O14" s="416"/>
      <c r="P14" s="463" t="s">
        <v>37</v>
      </c>
      <c r="Q14" s="416"/>
      <c r="R14" s="53"/>
      <c r="S14" s="415"/>
      <c r="T14" s="416"/>
      <c r="U14" s="416"/>
      <c r="V14" s="416"/>
      <c r="W14" s="53"/>
      <c r="X14" s="415"/>
      <c r="Y14" s="416"/>
      <c r="Z14" s="416"/>
      <c r="AA14" s="416"/>
      <c r="AB14" s="53"/>
      <c r="AC14" s="41"/>
      <c r="AD14" s="39">
        <f t="shared" si="0"/>
        <v>3</v>
      </c>
      <c r="AE14" s="37">
        <v>87</v>
      </c>
      <c r="AF14" s="37">
        <f t="shared" si="1"/>
        <v>90</v>
      </c>
      <c r="AG14" s="255"/>
      <c r="AH14" s="34"/>
      <c r="AI14" s="383"/>
      <c r="AJ14" s="541"/>
      <c r="AK14" s="541"/>
      <c r="AL14" s="541"/>
    </row>
    <row r="15" spans="1:36" ht="13.5" customHeight="1">
      <c r="A15" s="31">
        <v>9</v>
      </c>
      <c r="B15" s="48">
        <v>9258</v>
      </c>
      <c r="C15" s="87"/>
      <c r="D15" s="415"/>
      <c r="E15" s="416"/>
      <c r="F15" s="416"/>
      <c r="G15" s="416"/>
      <c r="H15" s="53"/>
      <c r="I15" s="415"/>
      <c r="J15" s="416">
        <v>2</v>
      </c>
      <c r="K15" s="416">
        <v>3</v>
      </c>
      <c r="L15" s="416">
        <v>3</v>
      </c>
      <c r="M15" s="53"/>
      <c r="N15" s="415">
        <v>5</v>
      </c>
      <c r="O15" s="416">
        <v>2</v>
      </c>
      <c r="P15" s="416">
        <v>2</v>
      </c>
      <c r="Q15" s="416">
        <v>4</v>
      </c>
      <c r="R15" s="53"/>
      <c r="S15" s="415">
        <v>6</v>
      </c>
      <c r="T15" s="416">
        <v>2</v>
      </c>
      <c r="U15" s="416">
        <v>1</v>
      </c>
      <c r="V15" s="416"/>
      <c r="W15" s="53"/>
      <c r="X15" s="415"/>
      <c r="Y15" s="416">
        <v>5</v>
      </c>
      <c r="Z15" s="416"/>
      <c r="AA15" s="416"/>
      <c r="AB15" s="53"/>
      <c r="AC15" s="41"/>
      <c r="AD15" s="39">
        <f t="shared" si="0"/>
        <v>35</v>
      </c>
      <c r="AE15" s="37">
        <v>46</v>
      </c>
      <c r="AF15" s="37">
        <f t="shared" si="1"/>
        <v>81</v>
      </c>
      <c r="AG15" s="255"/>
      <c r="AH15" s="34"/>
      <c r="AI15" s="381"/>
      <c r="AJ15" s="26"/>
    </row>
    <row r="16" spans="1:38" ht="13.5" customHeight="1">
      <c r="A16" s="31">
        <v>10</v>
      </c>
      <c r="B16" s="48">
        <v>9262</v>
      </c>
      <c r="C16" s="87"/>
      <c r="D16" s="415"/>
      <c r="E16" s="416"/>
      <c r="F16" s="416"/>
      <c r="G16" s="416"/>
      <c r="H16" s="53"/>
      <c r="I16" s="415"/>
      <c r="J16" s="416">
        <v>2</v>
      </c>
      <c r="K16" s="416">
        <v>1</v>
      </c>
      <c r="L16" s="416"/>
      <c r="M16" s="53"/>
      <c r="N16" s="415">
        <v>2</v>
      </c>
      <c r="O16" s="416">
        <v>2</v>
      </c>
      <c r="P16" s="416">
        <v>2</v>
      </c>
      <c r="Q16" s="416"/>
      <c r="R16" s="53"/>
      <c r="S16" s="415">
        <v>2</v>
      </c>
      <c r="T16" s="416">
        <v>2</v>
      </c>
      <c r="U16" s="416">
        <v>1</v>
      </c>
      <c r="V16" s="416"/>
      <c r="W16" s="53"/>
      <c r="X16" s="415"/>
      <c r="Y16" s="416">
        <v>5</v>
      </c>
      <c r="Z16" s="416"/>
      <c r="AA16" s="416"/>
      <c r="AB16" s="53"/>
      <c r="AC16" s="41"/>
      <c r="AD16" s="39">
        <f t="shared" si="0"/>
        <v>19</v>
      </c>
      <c r="AE16" s="37">
        <v>62</v>
      </c>
      <c r="AF16" s="37">
        <f t="shared" si="1"/>
        <v>81</v>
      </c>
      <c r="AG16" s="255"/>
      <c r="AH16" s="34"/>
      <c r="AI16" s="381"/>
      <c r="AJ16" s="532"/>
      <c r="AK16" s="509"/>
      <c r="AL16" s="509"/>
    </row>
    <row r="17" spans="1:38" ht="13.5" customHeight="1">
      <c r="A17" s="31">
        <v>11</v>
      </c>
      <c r="B17" s="48">
        <v>9263</v>
      </c>
      <c r="C17" s="87"/>
      <c r="D17" s="415"/>
      <c r="E17" s="416"/>
      <c r="F17" s="416"/>
      <c r="G17" s="416"/>
      <c r="H17" s="53"/>
      <c r="I17" s="415">
        <v>2</v>
      </c>
      <c r="J17" s="416"/>
      <c r="K17" s="416">
        <v>1</v>
      </c>
      <c r="L17" s="416"/>
      <c r="M17" s="53"/>
      <c r="N17" s="415"/>
      <c r="O17" s="416"/>
      <c r="P17" s="416">
        <v>2</v>
      </c>
      <c r="Q17" s="416"/>
      <c r="R17" s="53"/>
      <c r="S17" s="415">
        <v>2</v>
      </c>
      <c r="T17" s="416"/>
      <c r="U17" s="416">
        <v>1</v>
      </c>
      <c r="V17" s="416"/>
      <c r="W17" s="53"/>
      <c r="X17" s="415"/>
      <c r="Y17" s="416">
        <v>2</v>
      </c>
      <c r="Z17" s="416"/>
      <c r="AA17" s="416"/>
      <c r="AB17" s="53"/>
      <c r="AC17" s="41"/>
      <c r="AD17" s="39">
        <f t="shared" si="0"/>
        <v>10</v>
      </c>
      <c r="AE17" s="37">
        <v>67</v>
      </c>
      <c r="AF17" s="37">
        <f t="shared" si="1"/>
        <v>77</v>
      </c>
      <c r="AG17" s="255"/>
      <c r="AH17" s="34"/>
      <c r="AI17" s="381"/>
      <c r="AJ17" s="537"/>
      <c r="AK17" s="512"/>
      <c r="AL17" s="512"/>
    </row>
    <row r="18" spans="1:38" ht="13.5" customHeight="1">
      <c r="A18" s="31">
        <v>12</v>
      </c>
      <c r="B18" s="48">
        <v>9265</v>
      </c>
      <c r="C18" s="87"/>
      <c r="D18" s="415"/>
      <c r="E18" s="416"/>
      <c r="F18" s="416"/>
      <c r="G18" s="416"/>
      <c r="H18" s="53"/>
      <c r="I18" s="415"/>
      <c r="J18" s="416"/>
      <c r="K18" s="416">
        <v>4</v>
      </c>
      <c r="L18" s="416">
        <v>1</v>
      </c>
      <c r="M18" s="53"/>
      <c r="N18" s="415">
        <v>1</v>
      </c>
      <c r="O18" s="416"/>
      <c r="P18" s="416">
        <v>1</v>
      </c>
      <c r="Q18" s="416"/>
      <c r="R18" s="53"/>
      <c r="S18" s="415"/>
      <c r="T18" s="416"/>
      <c r="U18" s="416">
        <v>1</v>
      </c>
      <c r="V18" s="416"/>
      <c r="W18" s="53"/>
      <c r="X18" s="415"/>
      <c r="Y18" s="416">
        <v>2</v>
      </c>
      <c r="Z18" s="416"/>
      <c r="AA18" s="416"/>
      <c r="AB18" s="53"/>
      <c r="AC18" s="41"/>
      <c r="AD18" s="39">
        <f t="shared" si="0"/>
        <v>10</v>
      </c>
      <c r="AE18" s="37">
        <v>78</v>
      </c>
      <c r="AF18" s="37">
        <f t="shared" si="1"/>
        <v>88</v>
      </c>
      <c r="AG18" s="255"/>
      <c r="AH18" s="34"/>
      <c r="AI18" s="381"/>
      <c r="AJ18" s="498" t="s">
        <v>27</v>
      </c>
      <c r="AK18" s="493"/>
      <c r="AL18" s="493"/>
    </row>
    <row r="19" spans="1:38" ht="13.5" customHeight="1">
      <c r="A19" s="31">
        <v>13</v>
      </c>
      <c r="B19" s="48">
        <v>9266</v>
      </c>
      <c r="C19" s="87"/>
      <c r="D19" s="415"/>
      <c r="E19" s="416"/>
      <c r="F19" s="416"/>
      <c r="G19" s="416"/>
      <c r="H19" s="53"/>
      <c r="I19" s="415"/>
      <c r="J19" s="416">
        <v>3</v>
      </c>
      <c r="K19" s="416">
        <v>2</v>
      </c>
      <c r="L19" s="416">
        <v>4</v>
      </c>
      <c r="M19" s="53"/>
      <c r="N19" s="415">
        <v>2</v>
      </c>
      <c r="O19" s="416"/>
      <c r="P19" s="416">
        <v>2</v>
      </c>
      <c r="Q19" s="416"/>
      <c r="R19" s="53"/>
      <c r="S19" s="415">
        <v>6</v>
      </c>
      <c r="T19" s="416"/>
      <c r="U19" s="416">
        <v>7</v>
      </c>
      <c r="V19" s="416"/>
      <c r="W19" s="53"/>
      <c r="X19" s="415"/>
      <c r="Y19" s="416">
        <v>2</v>
      </c>
      <c r="Z19" s="416"/>
      <c r="AA19" s="416"/>
      <c r="AB19" s="53"/>
      <c r="AC19" s="41"/>
      <c r="AD19" s="39">
        <f t="shared" si="0"/>
        <v>28</v>
      </c>
      <c r="AE19" s="37">
        <v>70</v>
      </c>
      <c r="AF19" s="472">
        <f t="shared" si="1"/>
        <v>98</v>
      </c>
      <c r="AG19" s="255"/>
      <c r="AH19" s="34"/>
      <c r="AI19" s="381"/>
      <c r="AJ19" s="532"/>
      <c r="AK19" s="509"/>
      <c r="AL19" s="509"/>
    </row>
    <row r="20" spans="1:38" ht="13.5" customHeight="1">
      <c r="A20" s="31">
        <v>14</v>
      </c>
      <c r="B20" s="86">
        <v>9591</v>
      </c>
      <c r="C20" s="27"/>
      <c r="D20" s="415"/>
      <c r="E20" s="416"/>
      <c r="F20" s="416"/>
      <c r="G20" s="416"/>
      <c r="H20" s="53"/>
      <c r="I20" s="415">
        <v>2</v>
      </c>
      <c r="J20" s="416"/>
      <c r="K20" s="416"/>
      <c r="L20" s="455" t="s">
        <v>36</v>
      </c>
      <c r="M20" s="53"/>
      <c r="N20" s="415">
        <v>2</v>
      </c>
      <c r="O20" s="416"/>
      <c r="P20" s="416"/>
      <c r="Q20" s="416">
        <v>1</v>
      </c>
      <c r="R20" s="53"/>
      <c r="S20" s="463" t="s">
        <v>37</v>
      </c>
      <c r="T20" s="416"/>
      <c r="U20" s="416"/>
      <c r="V20" s="416">
        <v>3</v>
      </c>
      <c r="W20" s="53"/>
      <c r="X20" s="415"/>
      <c r="Y20" s="416"/>
      <c r="Z20" s="416"/>
      <c r="AA20" s="416"/>
      <c r="AB20" s="53"/>
      <c r="AC20" s="41"/>
      <c r="AD20" s="39">
        <f t="shared" si="0"/>
        <v>8</v>
      </c>
      <c r="AE20" s="37">
        <v>78</v>
      </c>
      <c r="AF20" s="37">
        <f t="shared" si="1"/>
        <v>86</v>
      </c>
      <c r="AG20" s="255"/>
      <c r="AH20" s="34"/>
      <c r="AI20" s="383">
        <v>1</v>
      </c>
      <c r="AJ20" s="532"/>
      <c r="AK20" s="509"/>
      <c r="AL20" s="509"/>
    </row>
    <row r="21" spans="1:38" ht="13.5" customHeight="1">
      <c r="A21" s="31">
        <v>15</v>
      </c>
      <c r="B21" s="48">
        <v>9267</v>
      </c>
      <c r="C21" s="87"/>
      <c r="D21" s="415"/>
      <c r="E21" s="416"/>
      <c r="F21" s="416"/>
      <c r="G21" s="416"/>
      <c r="H21" s="53"/>
      <c r="I21" s="415"/>
      <c r="J21" s="454">
        <v>5</v>
      </c>
      <c r="K21" s="454">
        <v>4</v>
      </c>
      <c r="L21" s="454">
        <v>4</v>
      </c>
      <c r="M21" s="452">
        <v>3</v>
      </c>
      <c r="N21" s="415"/>
      <c r="O21" s="416"/>
      <c r="P21" s="416">
        <v>2</v>
      </c>
      <c r="Q21" s="416"/>
      <c r="R21" s="53"/>
      <c r="S21" s="415">
        <v>8</v>
      </c>
      <c r="T21" s="416">
        <v>5</v>
      </c>
      <c r="U21" s="416">
        <v>7</v>
      </c>
      <c r="V21" s="416">
        <v>3</v>
      </c>
      <c r="W21" s="53"/>
      <c r="X21" s="415"/>
      <c r="Y21" s="416">
        <v>5</v>
      </c>
      <c r="Z21" s="416"/>
      <c r="AA21" s="416"/>
      <c r="AB21" s="53"/>
      <c r="AC21" s="41"/>
      <c r="AD21" s="39">
        <f t="shared" si="0"/>
        <v>46</v>
      </c>
      <c r="AE21" s="37">
        <v>32</v>
      </c>
      <c r="AF21" s="37">
        <f t="shared" si="1"/>
        <v>78</v>
      </c>
      <c r="AG21" s="257">
        <v>-16</v>
      </c>
      <c r="AH21" s="34"/>
      <c r="AI21" s="381"/>
      <c r="AJ21" s="499" t="s">
        <v>44</v>
      </c>
      <c r="AK21" s="500"/>
      <c r="AL21" s="500"/>
    </row>
    <row r="22" spans="1:38" ht="13.5" customHeight="1">
      <c r="A22" s="31">
        <v>16</v>
      </c>
      <c r="B22" s="86">
        <v>9268</v>
      </c>
      <c r="C22" s="87"/>
      <c r="D22" s="415"/>
      <c r="E22" s="416"/>
      <c r="F22" s="416"/>
      <c r="G22" s="416"/>
      <c r="H22" s="53"/>
      <c r="I22" s="415"/>
      <c r="J22" s="416"/>
      <c r="K22" s="416">
        <v>2</v>
      </c>
      <c r="L22" s="455" t="s">
        <v>36</v>
      </c>
      <c r="M22" s="53"/>
      <c r="N22" s="415"/>
      <c r="O22" s="416">
        <v>1</v>
      </c>
      <c r="P22" s="416">
        <v>1</v>
      </c>
      <c r="Q22" s="416"/>
      <c r="R22" s="53"/>
      <c r="S22" s="415"/>
      <c r="T22" s="416"/>
      <c r="U22" s="416">
        <v>1</v>
      </c>
      <c r="V22" s="416">
        <v>3</v>
      </c>
      <c r="W22" s="53"/>
      <c r="X22" s="415"/>
      <c r="Y22" s="463" t="s">
        <v>37</v>
      </c>
      <c r="Z22" s="416"/>
      <c r="AA22" s="416"/>
      <c r="AB22" s="53"/>
      <c r="AC22" s="41"/>
      <c r="AD22" s="39">
        <f t="shared" si="0"/>
        <v>8</v>
      </c>
      <c r="AE22" s="37">
        <v>81</v>
      </c>
      <c r="AF22" s="37">
        <f t="shared" si="1"/>
        <v>89</v>
      </c>
      <c r="AG22" s="255"/>
      <c r="AH22" s="34"/>
      <c r="AI22" s="383">
        <v>1</v>
      </c>
      <c r="AJ22" s="516" t="s">
        <v>28</v>
      </c>
      <c r="AK22" s="516"/>
      <c r="AL22" s="516"/>
    </row>
    <row r="23" spans="1:38" ht="13.5" customHeight="1">
      <c r="A23" s="31">
        <v>17</v>
      </c>
      <c r="B23" s="86">
        <v>9159</v>
      </c>
      <c r="C23" s="87"/>
      <c r="D23" s="415"/>
      <c r="E23" s="416"/>
      <c r="F23" s="416"/>
      <c r="G23" s="416"/>
      <c r="H23" s="53"/>
      <c r="I23" s="415"/>
      <c r="J23" s="416"/>
      <c r="K23" s="416"/>
      <c r="L23" s="416"/>
      <c r="M23" s="53"/>
      <c r="N23" s="415"/>
      <c r="O23" s="416"/>
      <c r="P23" s="416"/>
      <c r="Q23" s="416"/>
      <c r="R23" s="53"/>
      <c r="S23" s="415"/>
      <c r="T23" s="416"/>
      <c r="U23" s="416"/>
      <c r="V23" s="416"/>
      <c r="W23" s="53"/>
      <c r="X23" s="415"/>
      <c r="Y23" s="416"/>
      <c r="Z23" s="416"/>
      <c r="AA23" s="416"/>
      <c r="AB23" s="53"/>
      <c r="AC23" s="41"/>
      <c r="AD23" s="39">
        <f t="shared" si="0"/>
        <v>0</v>
      </c>
      <c r="AE23" s="37">
        <v>102</v>
      </c>
      <c r="AF23" s="37">
        <f t="shared" si="1"/>
        <v>102</v>
      </c>
      <c r="AG23" s="255">
        <v>-15</v>
      </c>
      <c r="AH23" s="34"/>
      <c r="AI23" s="381"/>
      <c r="AJ23" s="531"/>
      <c r="AK23" s="497"/>
      <c r="AL23" s="497"/>
    </row>
    <row r="24" spans="1:38" ht="13.5" customHeight="1">
      <c r="A24" s="31">
        <v>18</v>
      </c>
      <c r="B24" s="86">
        <v>9269</v>
      </c>
      <c r="C24" s="87"/>
      <c r="D24" s="415"/>
      <c r="E24" s="416"/>
      <c r="F24" s="416"/>
      <c r="G24" s="416"/>
      <c r="H24" s="53"/>
      <c r="I24" s="415">
        <v>1</v>
      </c>
      <c r="J24" s="416">
        <v>1</v>
      </c>
      <c r="K24" s="416">
        <v>3</v>
      </c>
      <c r="L24" s="416">
        <v>3</v>
      </c>
      <c r="M24" s="53"/>
      <c r="N24" s="415">
        <v>8</v>
      </c>
      <c r="O24" s="416">
        <v>5</v>
      </c>
      <c r="P24" s="416">
        <v>6</v>
      </c>
      <c r="Q24" s="416">
        <v>4</v>
      </c>
      <c r="R24" s="53"/>
      <c r="S24" s="415">
        <v>8</v>
      </c>
      <c r="T24" s="416"/>
      <c r="U24" s="416">
        <v>1</v>
      </c>
      <c r="V24" s="416"/>
      <c r="W24" s="53"/>
      <c r="X24" s="415"/>
      <c r="Y24" s="416">
        <v>5</v>
      </c>
      <c r="Z24" s="416"/>
      <c r="AA24" s="416"/>
      <c r="AB24" s="53"/>
      <c r="AC24" s="41"/>
      <c r="AD24" s="39">
        <f t="shared" si="0"/>
        <v>45</v>
      </c>
      <c r="AE24" s="37">
        <v>45</v>
      </c>
      <c r="AF24" s="37">
        <f t="shared" si="1"/>
        <v>90</v>
      </c>
      <c r="AG24" s="255"/>
      <c r="AH24" s="34"/>
      <c r="AI24" s="381"/>
      <c r="AJ24" s="531"/>
      <c r="AK24" s="497"/>
      <c r="AL24" s="497"/>
    </row>
    <row r="25" spans="1:38" ht="13.5" customHeight="1">
      <c r="A25" s="31">
        <v>19</v>
      </c>
      <c r="B25" s="86">
        <v>9270</v>
      </c>
      <c r="C25" s="87"/>
      <c r="D25" s="415"/>
      <c r="E25" s="416"/>
      <c r="F25" s="416"/>
      <c r="G25" s="416"/>
      <c r="H25" s="53"/>
      <c r="I25" s="415"/>
      <c r="J25" s="416">
        <v>5</v>
      </c>
      <c r="K25" s="416">
        <v>1</v>
      </c>
      <c r="L25" s="416"/>
      <c r="M25" s="53">
        <v>3</v>
      </c>
      <c r="N25" s="415"/>
      <c r="O25" s="416">
        <v>5</v>
      </c>
      <c r="P25" s="416">
        <v>1</v>
      </c>
      <c r="Q25" s="416"/>
      <c r="R25" s="53"/>
      <c r="S25" s="415"/>
      <c r="T25" s="416"/>
      <c r="U25" s="416">
        <v>1</v>
      </c>
      <c r="V25" s="416"/>
      <c r="W25" s="53"/>
      <c r="X25" s="415"/>
      <c r="Y25" s="416">
        <v>5</v>
      </c>
      <c r="Z25" s="416"/>
      <c r="AA25" s="416"/>
      <c r="AB25" s="53"/>
      <c r="AC25" s="41"/>
      <c r="AD25" s="39">
        <f t="shared" si="0"/>
        <v>21</v>
      </c>
      <c r="AE25" s="37">
        <v>56</v>
      </c>
      <c r="AF25" s="37">
        <f t="shared" si="1"/>
        <v>77</v>
      </c>
      <c r="AG25" s="255"/>
      <c r="AH25" s="34"/>
      <c r="AI25" s="381"/>
      <c r="AJ25" s="531"/>
      <c r="AK25" s="497"/>
      <c r="AL25" s="497"/>
    </row>
    <row r="26" spans="1:38" ht="13.5" customHeight="1">
      <c r="A26" s="31">
        <v>20</v>
      </c>
      <c r="B26" s="86">
        <v>9271</v>
      </c>
      <c r="C26" s="93"/>
      <c r="D26" s="415"/>
      <c r="E26" s="416"/>
      <c r="F26" s="416"/>
      <c r="G26" s="416"/>
      <c r="H26" s="53"/>
      <c r="I26" s="415">
        <v>1</v>
      </c>
      <c r="J26" s="416"/>
      <c r="K26" s="416">
        <v>3</v>
      </c>
      <c r="L26" s="416">
        <v>1</v>
      </c>
      <c r="M26" s="53">
        <v>3</v>
      </c>
      <c r="N26" s="415"/>
      <c r="O26" s="416"/>
      <c r="P26" s="416">
        <v>2</v>
      </c>
      <c r="Q26" s="416"/>
      <c r="R26" s="53"/>
      <c r="S26" s="415">
        <v>3</v>
      </c>
      <c r="T26" s="416">
        <v>5</v>
      </c>
      <c r="U26" s="416">
        <v>2</v>
      </c>
      <c r="V26" s="416"/>
      <c r="W26" s="53"/>
      <c r="X26" s="415"/>
      <c r="Y26" s="416">
        <v>5</v>
      </c>
      <c r="Z26" s="416"/>
      <c r="AA26" s="416"/>
      <c r="AB26" s="53"/>
      <c r="AC26" s="41"/>
      <c r="AD26" s="39">
        <f t="shared" si="0"/>
        <v>25</v>
      </c>
      <c r="AE26" s="37">
        <v>52</v>
      </c>
      <c r="AF26" s="37">
        <f t="shared" si="1"/>
        <v>77</v>
      </c>
      <c r="AG26" s="255"/>
      <c r="AH26" s="34"/>
      <c r="AI26" s="382"/>
      <c r="AJ26" s="535"/>
      <c r="AK26" s="494"/>
      <c r="AL26" s="494"/>
    </row>
    <row r="27" spans="1:38" ht="13.5" customHeight="1">
      <c r="A27" s="31">
        <v>21</v>
      </c>
      <c r="B27" s="86">
        <v>9272</v>
      </c>
      <c r="C27" s="104"/>
      <c r="D27" s="415"/>
      <c r="E27" s="416"/>
      <c r="F27" s="416"/>
      <c r="G27" s="416"/>
      <c r="H27" s="53"/>
      <c r="I27" s="415">
        <v>2</v>
      </c>
      <c r="J27" s="416"/>
      <c r="K27" s="416">
        <v>1</v>
      </c>
      <c r="L27" s="455" t="s">
        <v>36</v>
      </c>
      <c r="M27" s="53"/>
      <c r="N27" s="463" t="s">
        <v>37</v>
      </c>
      <c r="O27" s="416"/>
      <c r="P27" s="463" t="s">
        <v>37</v>
      </c>
      <c r="Q27" s="416"/>
      <c r="R27" s="53"/>
      <c r="S27" s="415">
        <v>2</v>
      </c>
      <c r="T27" s="416"/>
      <c r="U27" s="416">
        <v>1</v>
      </c>
      <c r="V27" s="416"/>
      <c r="W27" s="53"/>
      <c r="X27" s="415"/>
      <c r="Y27" s="416">
        <v>5</v>
      </c>
      <c r="Z27" s="416"/>
      <c r="AA27" s="416"/>
      <c r="AB27" s="53"/>
      <c r="AC27" s="41"/>
      <c r="AD27" s="39">
        <f t="shared" si="0"/>
        <v>11</v>
      </c>
      <c r="AE27" s="37">
        <v>64</v>
      </c>
      <c r="AF27" s="37">
        <f t="shared" si="1"/>
        <v>75</v>
      </c>
      <c r="AG27" s="255"/>
      <c r="AH27" s="34"/>
      <c r="AI27" s="383"/>
      <c r="AJ27" s="494" t="s">
        <v>128</v>
      </c>
      <c r="AK27" s="495"/>
      <c r="AL27" s="495"/>
    </row>
    <row r="28" spans="1:38" ht="13.5" customHeight="1">
      <c r="A28" s="31">
        <v>22</v>
      </c>
      <c r="B28" s="86">
        <v>9274</v>
      </c>
      <c r="C28" s="92"/>
      <c r="D28" s="415"/>
      <c r="E28" s="416"/>
      <c r="F28" s="416"/>
      <c r="G28" s="416"/>
      <c r="H28" s="53"/>
      <c r="I28" s="415"/>
      <c r="J28" s="416"/>
      <c r="K28" s="416">
        <v>4</v>
      </c>
      <c r="L28" s="455" t="s">
        <v>36</v>
      </c>
      <c r="M28" s="53"/>
      <c r="N28" s="463" t="s">
        <v>37</v>
      </c>
      <c r="O28" s="416"/>
      <c r="P28" s="416">
        <v>2</v>
      </c>
      <c r="Q28" s="416"/>
      <c r="R28" s="53"/>
      <c r="S28" s="463" t="s">
        <v>37</v>
      </c>
      <c r="T28" s="416"/>
      <c r="U28" s="416">
        <v>1</v>
      </c>
      <c r="V28" s="416">
        <v>3</v>
      </c>
      <c r="W28" s="53"/>
      <c r="X28" s="415"/>
      <c r="Y28" s="416">
        <v>5</v>
      </c>
      <c r="Z28" s="416"/>
      <c r="AA28" s="416"/>
      <c r="AB28" s="53"/>
      <c r="AC28" s="41"/>
      <c r="AD28" s="39">
        <f t="shared" si="0"/>
        <v>15</v>
      </c>
      <c r="AE28" s="37">
        <v>50</v>
      </c>
      <c r="AF28" s="37">
        <f t="shared" si="1"/>
        <v>65</v>
      </c>
      <c r="AG28" s="255"/>
      <c r="AH28" s="34"/>
      <c r="AI28" s="383"/>
      <c r="AJ28" s="531"/>
      <c r="AK28" s="497"/>
      <c r="AL28" s="497"/>
    </row>
    <row r="29" spans="1:38" ht="13.5" customHeight="1">
      <c r="A29" s="31">
        <v>23</v>
      </c>
      <c r="B29" s="143">
        <v>9275</v>
      </c>
      <c r="C29" s="104"/>
      <c r="D29" s="415"/>
      <c r="E29" s="416"/>
      <c r="F29" s="416"/>
      <c r="G29" s="416"/>
      <c r="H29" s="53"/>
      <c r="I29" s="415">
        <v>2</v>
      </c>
      <c r="J29" s="416">
        <v>3</v>
      </c>
      <c r="K29" s="416">
        <v>3</v>
      </c>
      <c r="L29" s="455" t="s">
        <v>36</v>
      </c>
      <c r="M29" s="53">
        <v>3</v>
      </c>
      <c r="N29" s="463" t="s">
        <v>37</v>
      </c>
      <c r="O29" s="416">
        <v>2</v>
      </c>
      <c r="P29" s="416">
        <v>1</v>
      </c>
      <c r="Q29" s="416"/>
      <c r="R29" s="53"/>
      <c r="S29" s="463" t="s">
        <v>37</v>
      </c>
      <c r="T29" s="416">
        <v>2</v>
      </c>
      <c r="U29" s="416">
        <v>1</v>
      </c>
      <c r="V29" s="416"/>
      <c r="W29" s="53"/>
      <c r="X29" s="415"/>
      <c r="Y29" s="416">
        <v>5</v>
      </c>
      <c r="Z29" s="416"/>
      <c r="AA29" s="416"/>
      <c r="AB29" s="53"/>
      <c r="AC29" s="41"/>
      <c r="AD29" s="39">
        <f t="shared" si="0"/>
        <v>22</v>
      </c>
      <c r="AE29" s="37">
        <v>66</v>
      </c>
      <c r="AF29" s="37">
        <f t="shared" si="1"/>
        <v>88</v>
      </c>
      <c r="AG29" s="255"/>
      <c r="AH29" s="34"/>
      <c r="AI29" s="385"/>
      <c r="AJ29" s="498" t="s">
        <v>29</v>
      </c>
      <c r="AK29" s="493"/>
      <c r="AL29" s="493"/>
    </row>
    <row r="30" spans="1:38" ht="13.5" customHeight="1">
      <c r="A30" s="31">
        <v>24</v>
      </c>
      <c r="B30" s="143">
        <v>9276</v>
      </c>
      <c r="C30" s="104"/>
      <c r="D30" s="415"/>
      <c r="E30" s="416"/>
      <c r="F30" s="416"/>
      <c r="G30" s="416"/>
      <c r="H30" s="53"/>
      <c r="I30" s="415"/>
      <c r="J30" s="416"/>
      <c r="K30" s="416">
        <v>3</v>
      </c>
      <c r="L30" s="416">
        <v>3</v>
      </c>
      <c r="M30" s="53"/>
      <c r="N30" s="415">
        <v>8</v>
      </c>
      <c r="O30" s="416">
        <v>5</v>
      </c>
      <c r="P30" s="416">
        <v>5</v>
      </c>
      <c r="Q30" s="416">
        <v>4</v>
      </c>
      <c r="R30" s="53"/>
      <c r="S30" s="415">
        <v>8</v>
      </c>
      <c r="T30" s="416">
        <v>2</v>
      </c>
      <c r="U30" s="416"/>
      <c r="V30" s="416"/>
      <c r="W30" s="53"/>
      <c r="X30" s="415"/>
      <c r="Y30" s="416">
        <v>5</v>
      </c>
      <c r="Z30" s="416"/>
      <c r="AA30" s="416"/>
      <c r="AB30" s="53"/>
      <c r="AC30" s="41"/>
      <c r="AD30" s="39">
        <f t="shared" si="0"/>
        <v>43</v>
      </c>
      <c r="AE30" s="37">
        <v>36</v>
      </c>
      <c r="AF30" s="37">
        <f t="shared" si="1"/>
        <v>79</v>
      </c>
      <c r="AG30" s="255"/>
      <c r="AH30" s="34"/>
      <c r="AI30" s="381"/>
      <c r="AJ30" s="498" t="s">
        <v>83</v>
      </c>
      <c r="AK30" s="493"/>
      <c r="AL30" s="493"/>
    </row>
    <row r="31" spans="1:38" ht="13.5" customHeight="1">
      <c r="A31" s="31">
        <v>25</v>
      </c>
      <c r="B31" s="145">
        <v>9277</v>
      </c>
      <c r="C31" s="104"/>
      <c r="D31" s="415"/>
      <c r="E31" s="416"/>
      <c r="F31" s="416"/>
      <c r="G31" s="416"/>
      <c r="H31" s="53"/>
      <c r="I31" s="415">
        <v>2</v>
      </c>
      <c r="J31" s="416">
        <v>1</v>
      </c>
      <c r="K31" s="416"/>
      <c r="L31" s="455" t="s">
        <v>36</v>
      </c>
      <c r="M31" s="53"/>
      <c r="N31" s="415"/>
      <c r="O31" s="463" t="s">
        <v>37</v>
      </c>
      <c r="P31" s="416"/>
      <c r="Q31" s="416"/>
      <c r="R31" s="53"/>
      <c r="S31" s="415"/>
      <c r="T31" s="416"/>
      <c r="U31" s="416">
        <v>1</v>
      </c>
      <c r="V31" s="416">
        <v>3</v>
      </c>
      <c r="W31" s="53"/>
      <c r="X31" s="415"/>
      <c r="Y31" s="463" t="s">
        <v>37</v>
      </c>
      <c r="Z31" s="416"/>
      <c r="AA31" s="416"/>
      <c r="AB31" s="53"/>
      <c r="AC31" s="41"/>
      <c r="AD31" s="39">
        <f t="shared" si="0"/>
        <v>7</v>
      </c>
      <c r="AE31" s="37">
        <v>80</v>
      </c>
      <c r="AF31" s="37">
        <f t="shared" si="1"/>
        <v>87</v>
      </c>
      <c r="AG31" s="255"/>
      <c r="AH31" s="34"/>
      <c r="AI31" s="383"/>
      <c r="AJ31" s="531"/>
      <c r="AK31" s="497"/>
      <c r="AL31" s="497"/>
    </row>
    <row r="32" spans="1:38" ht="13.5" customHeight="1">
      <c r="A32" s="31">
        <v>26</v>
      </c>
      <c r="B32" s="143">
        <v>9278</v>
      </c>
      <c r="C32" s="104"/>
      <c r="D32" s="415"/>
      <c r="E32" s="416"/>
      <c r="F32" s="416"/>
      <c r="G32" s="416"/>
      <c r="H32" s="53"/>
      <c r="I32" s="415"/>
      <c r="J32" s="416"/>
      <c r="K32" s="416">
        <v>3</v>
      </c>
      <c r="L32" s="455" t="s">
        <v>36</v>
      </c>
      <c r="M32" s="53">
        <v>3</v>
      </c>
      <c r="N32" s="415"/>
      <c r="O32" s="416">
        <v>5</v>
      </c>
      <c r="P32" s="416"/>
      <c r="Q32" s="416"/>
      <c r="R32" s="53"/>
      <c r="S32" s="463" t="s">
        <v>37</v>
      </c>
      <c r="T32" s="416"/>
      <c r="U32" s="463" t="s">
        <v>37</v>
      </c>
      <c r="V32" s="416">
        <v>3</v>
      </c>
      <c r="W32" s="53"/>
      <c r="X32" s="415"/>
      <c r="Y32" s="416">
        <v>2</v>
      </c>
      <c r="Z32" s="416"/>
      <c r="AA32" s="416"/>
      <c r="AB32" s="53"/>
      <c r="AC32" s="41"/>
      <c r="AD32" s="39">
        <f aca="true" t="shared" si="2" ref="AD32:AD41">SUM(D32:AC32)</f>
        <v>16</v>
      </c>
      <c r="AE32" s="37">
        <v>49</v>
      </c>
      <c r="AF32" s="37">
        <f aca="true" t="shared" si="3" ref="AF32:AF41">SUM(AD32:AE32)</f>
        <v>65</v>
      </c>
      <c r="AG32" s="255"/>
      <c r="AH32" s="34"/>
      <c r="AI32" s="385"/>
      <c r="AJ32" s="531"/>
      <c r="AK32" s="497"/>
      <c r="AL32" s="497"/>
    </row>
    <row r="33" spans="1:38" ht="13.5" customHeight="1">
      <c r="A33" s="31">
        <v>27</v>
      </c>
      <c r="B33" s="143">
        <v>9337</v>
      </c>
      <c r="C33" s="126"/>
      <c r="D33" s="415"/>
      <c r="E33" s="416"/>
      <c r="F33" s="416"/>
      <c r="G33" s="416"/>
      <c r="H33" s="53"/>
      <c r="I33" s="415"/>
      <c r="J33" s="416"/>
      <c r="K33" s="416">
        <v>1</v>
      </c>
      <c r="L33" s="455" t="s">
        <v>36</v>
      </c>
      <c r="M33" s="53"/>
      <c r="N33" s="463" t="s">
        <v>37</v>
      </c>
      <c r="O33" s="416"/>
      <c r="P33" s="416">
        <v>1</v>
      </c>
      <c r="Q33" s="463" t="s">
        <v>37</v>
      </c>
      <c r="R33" s="53"/>
      <c r="S33" s="415"/>
      <c r="T33" s="416"/>
      <c r="U33" s="416"/>
      <c r="V33" s="416"/>
      <c r="W33" s="53"/>
      <c r="X33" s="415"/>
      <c r="Y33" s="416"/>
      <c r="Z33" s="416"/>
      <c r="AA33" s="416"/>
      <c r="AB33" s="53"/>
      <c r="AC33" s="41"/>
      <c r="AD33" s="39">
        <f t="shared" si="2"/>
        <v>2</v>
      </c>
      <c r="AE33" s="37">
        <v>87</v>
      </c>
      <c r="AF33" s="37">
        <f t="shared" si="3"/>
        <v>89</v>
      </c>
      <c r="AG33" s="255"/>
      <c r="AH33" s="34"/>
      <c r="AI33" s="383"/>
      <c r="AJ33" s="499" t="s">
        <v>112</v>
      </c>
      <c r="AK33" s="500"/>
      <c r="AL33" s="500"/>
    </row>
    <row r="34" spans="1:38" ht="13.5" customHeight="1">
      <c r="A34" s="31">
        <v>28</v>
      </c>
      <c r="B34" s="124">
        <v>9580</v>
      </c>
      <c r="C34" s="27"/>
      <c r="D34" s="415"/>
      <c r="E34" s="416"/>
      <c r="F34" s="416"/>
      <c r="G34" s="416"/>
      <c r="H34" s="53"/>
      <c r="I34" s="415"/>
      <c r="J34" s="416">
        <v>5</v>
      </c>
      <c r="K34" s="416">
        <v>1</v>
      </c>
      <c r="L34" s="455" t="s">
        <v>36</v>
      </c>
      <c r="M34" s="53">
        <v>3</v>
      </c>
      <c r="N34" s="415"/>
      <c r="O34" s="416"/>
      <c r="P34" s="416">
        <v>2</v>
      </c>
      <c r="Q34" s="416"/>
      <c r="R34" s="53"/>
      <c r="S34" s="415">
        <v>2</v>
      </c>
      <c r="T34" s="416"/>
      <c r="U34" s="416">
        <v>1</v>
      </c>
      <c r="V34" s="416"/>
      <c r="W34" s="53"/>
      <c r="X34" s="415"/>
      <c r="Y34" s="463" t="s">
        <v>37</v>
      </c>
      <c r="Z34" s="416"/>
      <c r="AA34" s="416"/>
      <c r="AB34" s="53"/>
      <c r="AC34" s="41"/>
      <c r="AD34" s="39">
        <f t="shared" si="2"/>
        <v>14</v>
      </c>
      <c r="AE34" s="37">
        <v>65</v>
      </c>
      <c r="AF34" s="37">
        <f t="shared" si="3"/>
        <v>79</v>
      </c>
      <c r="AG34" s="255"/>
      <c r="AH34" s="34"/>
      <c r="AI34" s="385">
        <v>1</v>
      </c>
      <c r="AJ34" s="499" t="s">
        <v>113</v>
      </c>
      <c r="AK34" s="500"/>
      <c r="AL34" s="500"/>
    </row>
    <row r="35" spans="1:38" ht="13.5" customHeight="1">
      <c r="A35" s="31">
        <v>29</v>
      </c>
      <c r="B35" s="123">
        <v>9279</v>
      </c>
      <c r="C35" s="93"/>
      <c r="D35" s="415"/>
      <c r="E35" s="416"/>
      <c r="F35" s="416"/>
      <c r="G35" s="416"/>
      <c r="H35" s="53"/>
      <c r="I35" s="415"/>
      <c r="J35" s="416">
        <v>5</v>
      </c>
      <c r="K35" s="416">
        <v>3</v>
      </c>
      <c r="L35" s="416">
        <v>4</v>
      </c>
      <c r="M35" s="53">
        <v>3</v>
      </c>
      <c r="N35" s="415">
        <v>2</v>
      </c>
      <c r="O35" s="416">
        <v>5</v>
      </c>
      <c r="P35" s="416">
        <v>2</v>
      </c>
      <c r="Q35" s="416">
        <v>1</v>
      </c>
      <c r="R35" s="53"/>
      <c r="S35" s="415">
        <v>2</v>
      </c>
      <c r="T35" s="416"/>
      <c r="U35" s="416">
        <v>1</v>
      </c>
      <c r="V35" s="416"/>
      <c r="W35" s="53"/>
      <c r="X35" s="415"/>
      <c r="Y35" s="416">
        <v>2</v>
      </c>
      <c r="Z35" s="416"/>
      <c r="AA35" s="416"/>
      <c r="AB35" s="53"/>
      <c r="AC35" s="41"/>
      <c r="AD35" s="39">
        <f t="shared" si="2"/>
        <v>30</v>
      </c>
      <c r="AE35" s="37">
        <v>27</v>
      </c>
      <c r="AF35" s="37">
        <f t="shared" si="3"/>
        <v>57</v>
      </c>
      <c r="AG35" s="255"/>
      <c r="AH35" s="34"/>
      <c r="AI35" s="381"/>
      <c r="AJ35" s="29"/>
      <c r="AK35" s="21"/>
      <c r="AL35" s="21"/>
    </row>
    <row r="36" spans="1:38" ht="13.5" customHeight="1">
      <c r="A36" s="31">
        <v>30</v>
      </c>
      <c r="B36" s="239">
        <v>10002</v>
      </c>
      <c r="C36" s="27"/>
      <c r="D36" s="415"/>
      <c r="E36" s="416"/>
      <c r="F36" s="416"/>
      <c r="G36" s="416"/>
      <c r="H36" s="53"/>
      <c r="I36" s="415">
        <v>2</v>
      </c>
      <c r="J36" s="416"/>
      <c r="K36" s="416"/>
      <c r="L36" s="416">
        <v>3</v>
      </c>
      <c r="M36" s="53">
        <v>3</v>
      </c>
      <c r="N36" s="415">
        <v>2</v>
      </c>
      <c r="O36" s="416"/>
      <c r="P36" s="416"/>
      <c r="Q36" s="416">
        <v>1</v>
      </c>
      <c r="R36" s="53"/>
      <c r="S36" s="415"/>
      <c r="T36" s="416"/>
      <c r="U36" s="416"/>
      <c r="V36" s="416">
        <v>3</v>
      </c>
      <c r="W36" s="53"/>
      <c r="X36" s="415"/>
      <c r="Y36" s="416">
        <v>5</v>
      </c>
      <c r="Z36" s="416"/>
      <c r="AA36" s="416"/>
      <c r="AB36" s="53"/>
      <c r="AC36" s="138"/>
      <c r="AD36" s="39">
        <f t="shared" si="2"/>
        <v>19</v>
      </c>
      <c r="AE36" s="37">
        <v>53</v>
      </c>
      <c r="AF36" s="37">
        <f t="shared" si="3"/>
        <v>72</v>
      </c>
      <c r="AG36" s="255"/>
      <c r="AH36" s="34"/>
      <c r="AI36" s="381"/>
      <c r="AJ36" s="29"/>
      <c r="AK36" s="21"/>
      <c r="AL36" s="21"/>
    </row>
    <row r="37" spans="1:38" ht="13.5" customHeight="1">
      <c r="A37" s="31">
        <v>31</v>
      </c>
      <c r="B37" s="122">
        <v>9280</v>
      </c>
      <c r="C37" s="93"/>
      <c r="D37" s="415"/>
      <c r="E37" s="416"/>
      <c r="F37" s="416"/>
      <c r="G37" s="416"/>
      <c r="H37" s="53"/>
      <c r="I37" s="415">
        <v>2</v>
      </c>
      <c r="J37" s="416">
        <v>1</v>
      </c>
      <c r="K37" s="416"/>
      <c r="L37" s="455" t="s">
        <v>36</v>
      </c>
      <c r="M37" s="53"/>
      <c r="N37" s="415">
        <v>2</v>
      </c>
      <c r="O37" s="416"/>
      <c r="P37" s="416">
        <v>1</v>
      </c>
      <c r="Q37" s="416"/>
      <c r="R37" s="53"/>
      <c r="S37" s="415"/>
      <c r="T37" s="416"/>
      <c r="U37" s="416">
        <v>1</v>
      </c>
      <c r="V37" s="416">
        <v>3</v>
      </c>
      <c r="W37" s="53"/>
      <c r="X37" s="415"/>
      <c r="Y37" s="463" t="s">
        <v>37</v>
      </c>
      <c r="Z37" s="416"/>
      <c r="AA37" s="416"/>
      <c r="AB37" s="53"/>
      <c r="AC37" s="41"/>
      <c r="AD37" s="39">
        <f t="shared" si="2"/>
        <v>10</v>
      </c>
      <c r="AE37" s="37">
        <v>79</v>
      </c>
      <c r="AF37" s="37">
        <f t="shared" si="3"/>
        <v>89</v>
      </c>
      <c r="AG37" s="255"/>
      <c r="AH37" s="34"/>
      <c r="AI37" s="385">
        <v>1</v>
      </c>
      <c r="AJ37" s="531"/>
      <c r="AK37" s="497"/>
      <c r="AL37" s="497"/>
    </row>
    <row r="38" spans="1:38" ht="13.5" customHeight="1" thickBot="1">
      <c r="A38" s="31">
        <v>32</v>
      </c>
      <c r="B38" s="48">
        <v>9581</v>
      </c>
      <c r="C38" s="27"/>
      <c r="D38" s="415"/>
      <c r="E38" s="416"/>
      <c r="F38" s="416"/>
      <c r="G38" s="416"/>
      <c r="H38" s="53"/>
      <c r="I38" s="415"/>
      <c r="J38" s="416"/>
      <c r="K38" s="416">
        <v>1</v>
      </c>
      <c r="L38" s="416">
        <v>1</v>
      </c>
      <c r="M38" s="53"/>
      <c r="N38" s="415">
        <v>1</v>
      </c>
      <c r="O38" s="416"/>
      <c r="P38" s="416">
        <v>2</v>
      </c>
      <c r="Q38" s="416">
        <v>4</v>
      </c>
      <c r="R38" s="53"/>
      <c r="S38" s="415">
        <v>1</v>
      </c>
      <c r="T38" s="416"/>
      <c r="U38" s="416">
        <v>1</v>
      </c>
      <c r="V38" s="416">
        <v>3</v>
      </c>
      <c r="W38" s="53"/>
      <c r="X38" s="415"/>
      <c r="Y38" s="416">
        <v>5</v>
      </c>
      <c r="Z38" s="416"/>
      <c r="AA38" s="416"/>
      <c r="AB38" s="53"/>
      <c r="AC38" s="41"/>
      <c r="AD38" s="39">
        <f t="shared" si="2"/>
        <v>19</v>
      </c>
      <c r="AE38" s="37">
        <v>66</v>
      </c>
      <c r="AF38" s="37">
        <f t="shared" si="3"/>
        <v>85</v>
      </c>
      <c r="AG38" s="255"/>
      <c r="AH38" s="34"/>
      <c r="AI38" s="382"/>
      <c r="AJ38" s="531"/>
      <c r="AK38" s="497"/>
      <c r="AL38" s="497"/>
    </row>
    <row r="39" spans="1:38" ht="13.5" customHeight="1" thickBot="1">
      <c r="A39" s="31">
        <v>33</v>
      </c>
      <c r="B39" s="178">
        <v>9379</v>
      </c>
      <c r="C39" s="175"/>
      <c r="D39" s="415"/>
      <c r="E39" s="416"/>
      <c r="F39" s="416"/>
      <c r="G39" s="416"/>
      <c r="H39" s="53"/>
      <c r="I39" s="415">
        <v>2</v>
      </c>
      <c r="J39" s="416">
        <v>3</v>
      </c>
      <c r="K39" s="416">
        <v>1</v>
      </c>
      <c r="L39" s="455" t="s">
        <v>36</v>
      </c>
      <c r="M39" s="53">
        <v>3</v>
      </c>
      <c r="N39" s="463" t="s">
        <v>37</v>
      </c>
      <c r="O39" s="416"/>
      <c r="P39" s="416">
        <v>1</v>
      </c>
      <c r="Q39" s="416"/>
      <c r="R39" s="53"/>
      <c r="S39" s="415">
        <v>2</v>
      </c>
      <c r="T39" s="416"/>
      <c r="U39" s="416">
        <v>1</v>
      </c>
      <c r="V39" s="416"/>
      <c r="W39" s="53"/>
      <c r="X39" s="415"/>
      <c r="Y39" s="416"/>
      <c r="Z39" s="416"/>
      <c r="AA39" s="416"/>
      <c r="AB39" s="53"/>
      <c r="AC39" s="41"/>
      <c r="AD39" s="39">
        <f t="shared" si="2"/>
        <v>13</v>
      </c>
      <c r="AE39" s="37">
        <v>76</v>
      </c>
      <c r="AF39" s="37">
        <f t="shared" si="3"/>
        <v>89</v>
      </c>
      <c r="AG39" s="255"/>
      <c r="AH39" s="34"/>
      <c r="AI39" s="385">
        <v>1</v>
      </c>
      <c r="AJ39" s="531"/>
      <c r="AK39" s="497"/>
      <c r="AL39" s="497"/>
    </row>
    <row r="40" spans="1:38" ht="13.5" customHeight="1">
      <c r="A40" s="31">
        <v>34</v>
      </c>
      <c r="B40" s="100">
        <v>9582</v>
      </c>
      <c r="C40" s="27"/>
      <c r="D40" s="415"/>
      <c r="E40" s="416"/>
      <c r="F40" s="416"/>
      <c r="G40" s="416"/>
      <c r="H40" s="53"/>
      <c r="I40" s="415"/>
      <c r="J40" s="416"/>
      <c r="K40" s="416">
        <v>4</v>
      </c>
      <c r="L40" s="455" t="s">
        <v>36</v>
      </c>
      <c r="M40" s="53"/>
      <c r="N40" s="415"/>
      <c r="O40" s="416">
        <v>2</v>
      </c>
      <c r="P40" s="416">
        <v>2</v>
      </c>
      <c r="Q40" s="416">
        <v>4</v>
      </c>
      <c r="R40" s="53"/>
      <c r="S40" s="415">
        <v>2</v>
      </c>
      <c r="T40" s="416"/>
      <c r="U40" s="463" t="s">
        <v>37</v>
      </c>
      <c r="V40" s="416">
        <v>3</v>
      </c>
      <c r="W40" s="53"/>
      <c r="X40" s="415"/>
      <c r="Y40" s="416">
        <v>5</v>
      </c>
      <c r="Z40" s="416"/>
      <c r="AA40" s="416"/>
      <c r="AB40" s="53"/>
      <c r="AC40" s="41"/>
      <c r="AD40" s="39">
        <f t="shared" si="2"/>
        <v>22</v>
      </c>
      <c r="AE40" s="37">
        <v>46</v>
      </c>
      <c r="AF40" s="37">
        <f t="shared" si="3"/>
        <v>68</v>
      </c>
      <c r="AG40" s="255"/>
      <c r="AH40" s="34"/>
      <c r="AI40" s="383">
        <v>1</v>
      </c>
      <c r="AJ40" s="531"/>
      <c r="AK40" s="497"/>
      <c r="AL40" s="497"/>
    </row>
    <row r="41" spans="1:38" ht="13.5" customHeight="1">
      <c r="A41" s="31">
        <v>35</v>
      </c>
      <c r="B41" s="208">
        <v>8956</v>
      </c>
      <c r="C41" s="226"/>
      <c r="D41" s="415"/>
      <c r="E41" s="416"/>
      <c r="F41" s="416"/>
      <c r="G41" s="416"/>
      <c r="H41" s="53"/>
      <c r="I41" s="415">
        <v>2</v>
      </c>
      <c r="J41" s="416">
        <v>1</v>
      </c>
      <c r="K41" s="416">
        <v>1</v>
      </c>
      <c r="L41" s="416">
        <v>1</v>
      </c>
      <c r="M41" s="53">
        <v>2</v>
      </c>
      <c r="N41" s="415"/>
      <c r="O41" s="416">
        <v>1</v>
      </c>
      <c r="P41" s="416">
        <v>1</v>
      </c>
      <c r="Q41" s="416"/>
      <c r="R41" s="53"/>
      <c r="S41" s="415">
        <v>1</v>
      </c>
      <c r="T41" s="416"/>
      <c r="U41" s="416">
        <v>1</v>
      </c>
      <c r="V41" s="416"/>
      <c r="W41" s="53"/>
      <c r="X41" s="415"/>
      <c r="Y41" s="416"/>
      <c r="Z41" s="416"/>
      <c r="AA41" s="416"/>
      <c r="AB41" s="53"/>
      <c r="AC41" s="41"/>
      <c r="AD41" s="39">
        <f t="shared" si="2"/>
        <v>11</v>
      </c>
      <c r="AE41" s="37">
        <v>78</v>
      </c>
      <c r="AF41" s="37">
        <f t="shared" si="3"/>
        <v>89</v>
      </c>
      <c r="AG41" s="255"/>
      <c r="AH41" s="34"/>
      <c r="AI41" s="382"/>
      <c r="AJ41" s="531"/>
      <c r="AK41" s="497"/>
      <c r="AL41" s="497"/>
    </row>
    <row r="42" spans="1:38" ht="13.5" customHeight="1">
      <c r="A42" s="31">
        <v>36</v>
      </c>
      <c r="B42" s="101"/>
      <c r="C42" s="32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9">
        <f t="shared" si="0"/>
        <v>0</v>
      </c>
      <c r="AE42" s="37">
        <v>0</v>
      </c>
      <c r="AF42" s="37">
        <f t="shared" si="1"/>
        <v>0</v>
      </c>
      <c r="AG42" s="255"/>
      <c r="AH42" s="34"/>
      <c r="AI42" s="382"/>
      <c r="AJ42" s="531"/>
      <c r="AK42" s="497"/>
      <c r="AL42" s="497"/>
    </row>
    <row r="43" spans="1:38" ht="13.5" customHeight="1">
      <c r="A43" s="31">
        <v>37</v>
      </c>
      <c r="B43" s="90"/>
      <c r="C43" s="27"/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9">
        <f t="shared" si="0"/>
        <v>0</v>
      </c>
      <c r="AE43" s="37">
        <v>0</v>
      </c>
      <c r="AF43" s="37">
        <f t="shared" si="1"/>
        <v>0</v>
      </c>
      <c r="AG43" s="255"/>
      <c r="AH43" s="34"/>
      <c r="AI43" s="382"/>
      <c r="AJ43" s="531"/>
      <c r="AK43" s="497"/>
      <c r="AL43" s="497"/>
    </row>
    <row r="44" spans="1:38" ht="13.5" customHeight="1">
      <c r="A44" s="397">
        <v>38</v>
      </c>
      <c r="B44" s="398"/>
      <c r="C44" s="313"/>
      <c r="D44" s="417"/>
      <c r="E44" s="418"/>
      <c r="F44" s="418"/>
      <c r="G44" s="418"/>
      <c r="H44" s="419"/>
      <c r="I44" s="417"/>
      <c r="J44" s="418"/>
      <c r="K44" s="418"/>
      <c r="L44" s="418"/>
      <c r="M44" s="419"/>
      <c r="N44" s="417"/>
      <c r="O44" s="418"/>
      <c r="P44" s="418"/>
      <c r="Q44" s="418"/>
      <c r="R44" s="419"/>
      <c r="S44" s="417"/>
      <c r="T44" s="418"/>
      <c r="U44" s="418"/>
      <c r="V44" s="418"/>
      <c r="W44" s="419"/>
      <c r="X44" s="417"/>
      <c r="Y44" s="418"/>
      <c r="Z44" s="418"/>
      <c r="AA44" s="418"/>
      <c r="AB44" s="419"/>
      <c r="AC44" s="342"/>
      <c r="AD44" s="217">
        <f t="shared" si="0"/>
        <v>0</v>
      </c>
      <c r="AE44" s="186">
        <v>0</v>
      </c>
      <c r="AF44" s="186">
        <f t="shared" si="1"/>
        <v>0</v>
      </c>
      <c r="AG44" s="314"/>
      <c r="AH44" s="184"/>
      <c r="AI44" s="468"/>
      <c r="AJ44" s="541"/>
      <c r="AK44" s="541"/>
      <c r="AL44" s="541"/>
    </row>
    <row r="45" spans="2:10" ht="12.75">
      <c r="B45" s="237"/>
      <c r="C45" s="238"/>
      <c r="J45" s="26"/>
    </row>
    <row r="46" spans="2:3" ht="12.75">
      <c r="B46" s="237"/>
      <c r="C46" s="238"/>
    </row>
  </sheetData>
  <sheetProtection selectLockedCells="1" selectUnlockedCells="1"/>
  <mergeCells count="57">
    <mergeCell ref="AJ44:AL44"/>
    <mergeCell ref="AJ40:AL40"/>
    <mergeCell ref="AJ27:AL27"/>
    <mergeCell ref="AJ28:AL28"/>
    <mergeCell ref="AJ29:AL29"/>
    <mergeCell ref="AJ30:AL30"/>
    <mergeCell ref="AJ38:AL38"/>
    <mergeCell ref="AJ39:AL39"/>
    <mergeCell ref="AJ43:AL43"/>
    <mergeCell ref="AJ41:AL41"/>
    <mergeCell ref="AJ42:AL42"/>
    <mergeCell ref="AJ21:AL21"/>
    <mergeCell ref="AJ22:AL22"/>
    <mergeCell ref="AJ23:AL23"/>
    <mergeCell ref="AJ24:AL24"/>
    <mergeCell ref="AJ33:AL33"/>
    <mergeCell ref="AJ34:AL34"/>
    <mergeCell ref="AJ37:AL37"/>
    <mergeCell ref="AJ31:AL31"/>
    <mergeCell ref="AJ32:AL32"/>
    <mergeCell ref="AJ12:AL12"/>
    <mergeCell ref="AJ25:AL25"/>
    <mergeCell ref="AJ26:AL26"/>
    <mergeCell ref="AJ13:AL13"/>
    <mergeCell ref="AJ16:AL16"/>
    <mergeCell ref="AJ17:AL17"/>
    <mergeCell ref="AJ18:AL18"/>
    <mergeCell ref="AJ19:AL19"/>
    <mergeCell ref="AJ20:AL20"/>
    <mergeCell ref="AJ14:AL14"/>
    <mergeCell ref="AC4:AC6"/>
    <mergeCell ref="AD5:AD6"/>
    <mergeCell ref="AE5:AE6"/>
    <mergeCell ref="AF5:AF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J11:AL11"/>
    <mergeCell ref="AJ7:AL7"/>
    <mergeCell ref="AJ8:AL8"/>
    <mergeCell ref="AJ9:AL9"/>
    <mergeCell ref="AJ10:AL10"/>
    <mergeCell ref="AE3:AF3"/>
    <mergeCell ref="AD4:AF4"/>
    <mergeCell ref="AJ4:AL4"/>
    <mergeCell ref="AJ6:AL6"/>
    <mergeCell ref="AJ5:AL5"/>
    <mergeCell ref="AG4:AG6"/>
    <mergeCell ref="AI4:AI6"/>
    <mergeCell ref="AH4:AH6"/>
  </mergeCells>
  <conditionalFormatting sqref="AD7:AD44">
    <cfRule type="cellIs" priority="1" dxfId="1" operator="greaterThan" stopIfTrue="1">
      <formula>67</formula>
    </cfRule>
  </conditionalFormatting>
  <conditionalFormatting sqref="AG7:AG44">
    <cfRule type="cellIs" priority="3" dxfId="0" operator="greaterThan" stopIfTrue="1">
      <formula>68</formula>
    </cfRule>
  </conditionalFormatting>
  <conditionalFormatting sqref="AF7:AF44">
    <cfRule type="cellIs" priority="3" dxfId="0" operator="greaterThanOrEqual" stopIfTrue="1">
      <formula>90</formula>
    </cfRule>
  </conditionalFormatting>
  <conditionalFormatting sqref="AI28">
    <cfRule type="cellIs" priority="4" dxfId="0" operator="lessThan" stopIfTrue="1">
      <formula>50</formula>
    </cfRule>
  </conditionalFormatting>
  <printOptions/>
  <pageMargins left="0.3937007874015748" right="0" top="0.5118110236220472" bottom="0.1968503937007874" header="0.5118110236220472" footer="0.5118110236220472"/>
  <pageSetup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AL46"/>
  <sheetViews>
    <sheetView tabSelected="1" zoomScale="90" zoomScaleNormal="90" zoomScalePageLayoutView="0" workbookViewId="0" topLeftCell="A1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1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125" style="1" customWidth="1"/>
    <col min="33" max="34" width="4.12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5" s="5" customFormat="1" ht="18.7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</row>
    <row r="2" spans="1:35" s="5" customFormat="1" ht="18.7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55</v>
      </c>
      <c r="AF2" s="9"/>
      <c r="AG2" s="9"/>
      <c r="AH2" s="9"/>
      <c r="AI2" s="9"/>
    </row>
    <row r="3" spans="3:35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526" t="s">
        <v>59</v>
      </c>
      <c r="AF3" s="527"/>
      <c r="AG3" s="15"/>
      <c r="AH3" s="15"/>
      <c r="AI3" s="15"/>
    </row>
    <row r="4" spans="1:38" ht="22.5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534" t="s">
        <v>14</v>
      </c>
      <c r="AD4" s="528" t="s">
        <v>15</v>
      </c>
      <c r="AE4" s="528"/>
      <c r="AF4" s="528"/>
      <c r="AG4" s="503" t="s">
        <v>76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534"/>
      <c r="AD5" s="538" t="s">
        <v>23</v>
      </c>
      <c r="AE5" s="529" t="s">
        <v>38</v>
      </c>
      <c r="AF5" s="530" t="s">
        <v>25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534"/>
      <c r="AD6" s="538"/>
      <c r="AE6" s="529"/>
      <c r="AF6" s="530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30">
        <v>1</v>
      </c>
      <c r="B7" s="48">
        <v>9370</v>
      </c>
      <c r="C7" s="49"/>
      <c r="D7" s="412"/>
      <c r="E7" s="413"/>
      <c r="F7" s="413"/>
      <c r="G7" s="413"/>
      <c r="H7" s="414"/>
      <c r="I7" s="412"/>
      <c r="J7" s="413">
        <v>3</v>
      </c>
      <c r="K7" s="413">
        <v>4</v>
      </c>
      <c r="L7" s="455" t="s">
        <v>36</v>
      </c>
      <c r="M7" s="414"/>
      <c r="N7" s="412">
        <v>5</v>
      </c>
      <c r="O7" s="463" t="s">
        <v>37</v>
      </c>
      <c r="P7" s="413">
        <v>3</v>
      </c>
      <c r="Q7" s="413"/>
      <c r="R7" s="414"/>
      <c r="S7" s="412">
        <v>3</v>
      </c>
      <c r="T7" s="413">
        <v>4</v>
      </c>
      <c r="U7" s="413">
        <v>1</v>
      </c>
      <c r="V7" s="413"/>
      <c r="W7" s="414"/>
      <c r="X7" s="412"/>
      <c r="Y7" s="463" t="s">
        <v>37</v>
      </c>
      <c r="Z7" s="413"/>
      <c r="AA7" s="413"/>
      <c r="AB7" s="414"/>
      <c r="AC7" s="41"/>
      <c r="AD7" s="39">
        <f aca="true" t="shared" si="0" ref="AD7:AD18">SUM(D7:AC7)</f>
        <v>23</v>
      </c>
      <c r="AE7" s="37">
        <v>60</v>
      </c>
      <c r="AF7" s="37">
        <f aca="true" t="shared" si="1" ref="AF7:AF18">SUM(AD7:AE7)</f>
        <v>83</v>
      </c>
      <c r="AG7" s="253"/>
      <c r="AH7" s="254"/>
      <c r="AI7" s="393"/>
      <c r="AJ7" s="508"/>
      <c r="AK7" s="509"/>
      <c r="AL7" s="509"/>
    </row>
    <row r="8" spans="1:38" ht="13.5" customHeight="1">
      <c r="A8" s="31">
        <v>2</v>
      </c>
      <c r="B8" s="100">
        <v>9371</v>
      </c>
      <c r="C8" s="49"/>
      <c r="D8" s="415"/>
      <c r="E8" s="416"/>
      <c r="F8" s="416"/>
      <c r="G8" s="416"/>
      <c r="H8" s="53"/>
      <c r="I8" s="415"/>
      <c r="J8" s="464" t="s">
        <v>77</v>
      </c>
      <c r="K8" s="416">
        <v>1</v>
      </c>
      <c r="L8" s="455" t="s">
        <v>36</v>
      </c>
      <c r="M8" s="53"/>
      <c r="N8" s="415"/>
      <c r="O8" s="463" t="s">
        <v>37</v>
      </c>
      <c r="P8" s="416"/>
      <c r="Q8" s="416"/>
      <c r="R8" s="53"/>
      <c r="S8" s="415"/>
      <c r="T8" s="416">
        <v>1</v>
      </c>
      <c r="U8" s="463" t="s">
        <v>37</v>
      </c>
      <c r="V8" s="416"/>
      <c r="W8" s="53"/>
      <c r="X8" s="415"/>
      <c r="Y8" s="416"/>
      <c r="Z8" s="416"/>
      <c r="AA8" s="416"/>
      <c r="AB8" s="53"/>
      <c r="AC8" s="41"/>
      <c r="AD8" s="39">
        <f t="shared" si="0"/>
        <v>2</v>
      </c>
      <c r="AE8" s="37">
        <v>87</v>
      </c>
      <c r="AF8" s="37">
        <f t="shared" si="1"/>
        <v>89</v>
      </c>
      <c r="AG8" s="255"/>
      <c r="AH8" s="34"/>
      <c r="AI8" s="383"/>
      <c r="AJ8" s="492" t="s">
        <v>26</v>
      </c>
      <c r="AK8" s="493"/>
      <c r="AL8" s="493"/>
    </row>
    <row r="9" spans="1:38" ht="13.5" customHeight="1">
      <c r="A9" s="31">
        <v>3</v>
      </c>
      <c r="B9" s="100">
        <v>9372</v>
      </c>
      <c r="C9" s="49"/>
      <c r="D9" s="415"/>
      <c r="E9" s="416"/>
      <c r="F9" s="416"/>
      <c r="G9" s="416"/>
      <c r="H9" s="53"/>
      <c r="I9" s="415"/>
      <c r="J9" s="416">
        <v>4</v>
      </c>
      <c r="K9" s="416">
        <v>1</v>
      </c>
      <c r="L9" s="455" t="s">
        <v>36</v>
      </c>
      <c r="M9" s="53"/>
      <c r="N9" s="415">
        <v>3</v>
      </c>
      <c r="O9" s="463" t="s">
        <v>37</v>
      </c>
      <c r="P9" s="416">
        <v>3</v>
      </c>
      <c r="Q9" s="416"/>
      <c r="R9" s="53"/>
      <c r="S9" s="415"/>
      <c r="T9" s="416"/>
      <c r="U9" s="416">
        <v>1</v>
      </c>
      <c r="V9" s="416">
        <v>2</v>
      </c>
      <c r="W9" s="53"/>
      <c r="X9" s="415"/>
      <c r="Y9" s="463" t="s">
        <v>37</v>
      </c>
      <c r="Z9" s="416"/>
      <c r="AA9" s="416"/>
      <c r="AB9" s="53"/>
      <c r="AC9" s="41"/>
      <c r="AD9" s="39">
        <f t="shared" si="0"/>
        <v>14</v>
      </c>
      <c r="AE9" s="37">
        <v>73</v>
      </c>
      <c r="AF9" s="37">
        <f t="shared" si="1"/>
        <v>87</v>
      </c>
      <c r="AG9" s="255"/>
      <c r="AH9" s="34"/>
      <c r="AI9" s="383"/>
      <c r="AJ9" s="531"/>
      <c r="AK9" s="497"/>
      <c r="AL9" s="497"/>
    </row>
    <row r="10" spans="1:38" ht="13.5" customHeight="1">
      <c r="A10" s="31">
        <v>4</v>
      </c>
      <c r="B10" s="48">
        <v>9387</v>
      </c>
      <c r="C10" s="49"/>
      <c r="D10" s="415"/>
      <c r="E10" s="416"/>
      <c r="F10" s="416"/>
      <c r="G10" s="416"/>
      <c r="H10" s="53"/>
      <c r="I10" s="415">
        <v>3</v>
      </c>
      <c r="J10" s="416">
        <v>2</v>
      </c>
      <c r="K10" s="416">
        <v>4</v>
      </c>
      <c r="L10" s="455" t="s">
        <v>36</v>
      </c>
      <c r="M10" s="53"/>
      <c r="N10" s="415"/>
      <c r="O10" s="416">
        <v>2</v>
      </c>
      <c r="P10" s="463" t="s">
        <v>37</v>
      </c>
      <c r="Q10" s="416">
        <v>3</v>
      </c>
      <c r="R10" s="53"/>
      <c r="S10" s="415"/>
      <c r="T10" s="416">
        <v>2</v>
      </c>
      <c r="U10" s="463" t="s">
        <v>37</v>
      </c>
      <c r="V10" s="416">
        <v>2</v>
      </c>
      <c r="W10" s="53"/>
      <c r="X10" s="415"/>
      <c r="Y10" s="416">
        <v>3</v>
      </c>
      <c r="Z10" s="416"/>
      <c r="AA10" s="416"/>
      <c r="AB10" s="53"/>
      <c r="AC10" s="41"/>
      <c r="AD10" s="39">
        <f t="shared" si="0"/>
        <v>21</v>
      </c>
      <c r="AE10" s="37">
        <v>52</v>
      </c>
      <c r="AF10" s="37">
        <f t="shared" si="1"/>
        <v>73</v>
      </c>
      <c r="AG10" s="255"/>
      <c r="AH10" s="34"/>
      <c r="AI10" s="383"/>
      <c r="AJ10" s="533"/>
      <c r="AK10" s="474"/>
      <c r="AL10" s="474"/>
    </row>
    <row r="11" spans="1:38" ht="13.5" customHeight="1">
      <c r="A11" s="31">
        <v>5</v>
      </c>
      <c r="B11" s="48">
        <v>9348</v>
      </c>
      <c r="C11" s="49"/>
      <c r="D11" s="415"/>
      <c r="E11" s="416"/>
      <c r="F11" s="416"/>
      <c r="G11" s="416"/>
      <c r="H11" s="53"/>
      <c r="I11" s="415">
        <v>1</v>
      </c>
      <c r="J11" s="416">
        <v>3</v>
      </c>
      <c r="K11" s="416"/>
      <c r="L11" s="455" t="s">
        <v>36</v>
      </c>
      <c r="M11" s="53"/>
      <c r="N11" s="415">
        <v>2</v>
      </c>
      <c r="O11" s="416"/>
      <c r="P11" s="416">
        <v>3</v>
      </c>
      <c r="Q11" s="416"/>
      <c r="R11" s="53"/>
      <c r="S11" s="415"/>
      <c r="T11" s="416">
        <v>1</v>
      </c>
      <c r="U11" s="463" t="s">
        <v>37</v>
      </c>
      <c r="V11" s="416">
        <v>2</v>
      </c>
      <c r="W11" s="53"/>
      <c r="X11" s="415"/>
      <c r="Y11" s="463" t="s">
        <v>37</v>
      </c>
      <c r="Z11" s="416"/>
      <c r="AA11" s="416"/>
      <c r="AB11" s="53"/>
      <c r="AC11" s="41"/>
      <c r="AD11" s="39">
        <f t="shared" si="0"/>
        <v>12</v>
      </c>
      <c r="AE11" s="37">
        <v>61</v>
      </c>
      <c r="AF11" s="37">
        <f t="shared" si="1"/>
        <v>73</v>
      </c>
      <c r="AG11" s="255"/>
      <c r="AH11" s="34"/>
      <c r="AI11" s="383"/>
      <c r="AJ11" s="504" t="s">
        <v>61</v>
      </c>
      <c r="AK11" s="505"/>
      <c r="AL11" s="505"/>
    </row>
    <row r="12" spans="1:38" ht="13.5" customHeight="1">
      <c r="A12" s="31">
        <v>6</v>
      </c>
      <c r="B12" s="48">
        <v>9388</v>
      </c>
      <c r="C12" s="49"/>
      <c r="D12" s="415"/>
      <c r="E12" s="416"/>
      <c r="F12" s="416"/>
      <c r="G12" s="416"/>
      <c r="H12" s="53"/>
      <c r="I12" s="415">
        <v>1</v>
      </c>
      <c r="J12" s="416">
        <v>6</v>
      </c>
      <c r="K12" s="416">
        <v>1</v>
      </c>
      <c r="L12" s="455" t="s">
        <v>36</v>
      </c>
      <c r="M12" s="53"/>
      <c r="N12" s="415"/>
      <c r="O12" s="416">
        <v>2</v>
      </c>
      <c r="P12" s="463" t="s">
        <v>37</v>
      </c>
      <c r="Q12" s="416"/>
      <c r="R12" s="53"/>
      <c r="S12" s="415"/>
      <c r="T12" s="416">
        <v>4</v>
      </c>
      <c r="U12" s="416">
        <v>1</v>
      </c>
      <c r="V12" s="416">
        <v>2</v>
      </c>
      <c r="W12" s="53"/>
      <c r="X12" s="415"/>
      <c r="Y12" s="463" t="s">
        <v>37</v>
      </c>
      <c r="Z12" s="416"/>
      <c r="AA12" s="416"/>
      <c r="AB12" s="53"/>
      <c r="AC12" s="41"/>
      <c r="AD12" s="39">
        <f t="shared" si="0"/>
        <v>17</v>
      </c>
      <c r="AE12" s="37">
        <v>38</v>
      </c>
      <c r="AF12" s="37">
        <f t="shared" si="1"/>
        <v>55</v>
      </c>
      <c r="AG12" s="255"/>
      <c r="AH12" s="34"/>
      <c r="AI12" s="383"/>
      <c r="AJ12" s="504" t="s">
        <v>62</v>
      </c>
      <c r="AK12" s="505"/>
      <c r="AL12" s="505"/>
    </row>
    <row r="13" spans="1:38" ht="13.5" customHeight="1">
      <c r="A13" s="31">
        <v>7</v>
      </c>
      <c r="B13" s="48">
        <v>9373</v>
      </c>
      <c r="C13" s="49"/>
      <c r="D13" s="415"/>
      <c r="E13" s="416"/>
      <c r="F13" s="416"/>
      <c r="G13" s="416"/>
      <c r="H13" s="53"/>
      <c r="I13" s="415"/>
      <c r="J13" s="416"/>
      <c r="K13" s="416">
        <v>1</v>
      </c>
      <c r="L13" s="455" t="s">
        <v>36</v>
      </c>
      <c r="M13" s="53">
        <v>3</v>
      </c>
      <c r="N13" s="415"/>
      <c r="O13" s="416">
        <v>2</v>
      </c>
      <c r="P13" s="416">
        <v>1</v>
      </c>
      <c r="Q13" s="416">
        <v>3</v>
      </c>
      <c r="R13" s="53">
        <v>3</v>
      </c>
      <c r="S13" s="415">
        <v>3</v>
      </c>
      <c r="T13" s="416">
        <v>2</v>
      </c>
      <c r="U13" s="271" t="s">
        <v>77</v>
      </c>
      <c r="V13" s="416">
        <v>2</v>
      </c>
      <c r="W13" s="53"/>
      <c r="X13" s="415"/>
      <c r="Y13" s="463" t="s">
        <v>37</v>
      </c>
      <c r="Z13" s="416"/>
      <c r="AA13" s="416"/>
      <c r="AB13" s="53"/>
      <c r="AC13" s="41"/>
      <c r="AD13" s="39">
        <f t="shared" si="0"/>
        <v>20</v>
      </c>
      <c r="AE13" s="37">
        <v>49</v>
      </c>
      <c r="AF13" s="37">
        <f t="shared" si="1"/>
        <v>69</v>
      </c>
      <c r="AG13" s="255"/>
      <c r="AH13" s="34"/>
      <c r="AI13" s="383">
        <v>1</v>
      </c>
      <c r="AJ13" s="536"/>
      <c r="AK13" s="507"/>
      <c r="AL13" s="507"/>
    </row>
    <row r="14" spans="1:38" ht="13.5" customHeight="1">
      <c r="A14" s="31">
        <v>8</v>
      </c>
      <c r="B14" s="48">
        <v>9389</v>
      </c>
      <c r="C14" s="49"/>
      <c r="D14" s="415"/>
      <c r="E14" s="416"/>
      <c r="F14" s="416"/>
      <c r="G14" s="416"/>
      <c r="H14" s="53"/>
      <c r="I14" s="415"/>
      <c r="J14" s="416">
        <v>2</v>
      </c>
      <c r="K14" s="416">
        <v>4</v>
      </c>
      <c r="L14" s="455" t="s">
        <v>36</v>
      </c>
      <c r="M14" s="53"/>
      <c r="N14" s="415">
        <v>3</v>
      </c>
      <c r="O14" s="416">
        <v>2</v>
      </c>
      <c r="P14" s="416">
        <v>3</v>
      </c>
      <c r="Q14" s="416">
        <v>3</v>
      </c>
      <c r="R14" s="53"/>
      <c r="S14" s="415">
        <v>3</v>
      </c>
      <c r="T14" s="416">
        <v>3</v>
      </c>
      <c r="U14" s="416">
        <v>4</v>
      </c>
      <c r="V14" s="416">
        <v>2</v>
      </c>
      <c r="W14" s="53"/>
      <c r="X14" s="415"/>
      <c r="Y14" s="463" t="s">
        <v>37</v>
      </c>
      <c r="Z14" s="416"/>
      <c r="AA14" s="416"/>
      <c r="AB14" s="53"/>
      <c r="AC14" s="41"/>
      <c r="AD14" s="39">
        <f t="shared" si="0"/>
        <v>29</v>
      </c>
      <c r="AE14" s="37">
        <v>48</v>
      </c>
      <c r="AF14" s="37">
        <f t="shared" si="1"/>
        <v>77</v>
      </c>
      <c r="AG14" s="255"/>
      <c r="AH14" s="34"/>
      <c r="AI14" s="383">
        <v>1</v>
      </c>
      <c r="AJ14" s="17"/>
      <c r="AK14" s="18"/>
      <c r="AL14" s="19"/>
    </row>
    <row r="15" spans="1:36" ht="13.5" customHeight="1">
      <c r="A15" s="31">
        <v>9</v>
      </c>
      <c r="B15" s="48">
        <v>9282</v>
      </c>
      <c r="C15" s="120"/>
      <c r="D15" s="415"/>
      <c r="E15" s="416"/>
      <c r="F15" s="416"/>
      <c r="G15" s="416"/>
      <c r="H15" s="53"/>
      <c r="I15" s="415">
        <v>5</v>
      </c>
      <c r="J15" s="416"/>
      <c r="K15" s="416">
        <v>1</v>
      </c>
      <c r="L15" s="455" t="s">
        <v>36</v>
      </c>
      <c r="M15" s="53">
        <v>3</v>
      </c>
      <c r="N15" s="415">
        <v>3</v>
      </c>
      <c r="O15" s="416"/>
      <c r="P15" s="416">
        <v>1</v>
      </c>
      <c r="Q15" s="416">
        <v>3</v>
      </c>
      <c r="R15" s="53">
        <v>3</v>
      </c>
      <c r="S15" s="415">
        <v>3</v>
      </c>
      <c r="T15" s="463" t="s">
        <v>37</v>
      </c>
      <c r="U15" s="463" t="s">
        <v>37</v>
      </c>
      <c r="V15" s="416">
        <v>2</v>
      </c>
      <c r="W15" s="53"/>
      <c r="X15" s="415"/>
      <c r="Y15" s="416">
        <v>9</v>
      </c>
      <c r="Z15" s="416"/>
      <c r="AA15" s="416"/>
      <c r="AB15" s="53"/>
      <c r="AC15" s="41"/>
      <c r="AD15" s="39">
        <f t="shared" si="0"/>
        <v>33</v>
      </c>
      <c r="AE15" s="37">
        <v>62</v>
      </c>
      <c r="AF15" s="37">
        <f t="shared" si="1"/>
        <v>95</v>
      </c>
      <c r="AG15" s="255">
        <v>-22</v>
      </c>
      <c r="AH15" s="34"/>
      <c r="AI15" s="383"/>
      <c r="AJ15" s="26"/>
    </row>
    <row r="16" spans="1:38" ht="13.5" customHeight="1">
      <c r="A16" s="31">
        <v>10</v>
      </c>
      <c r="B16" s="48">
        <v>9286</v>
      </c>
      <c r="C16" s="120"/>
      <c r="D16" s="415"/>
      <c r="E16" s="416"/>
      <c r="F16" s="416"/>
      <c r="G16" s="416"/>
      <c r="H16" s="53"/>
      <c r="I16" s="415">
        <v>5</v>
      </c>
      <c r="J16" s="271" t="s">
        <v>77</v>
      </c>
      <c r="K16" s="416">
        <v>1</v>
      </c>
      <c r="L16" s="416">
        <v>3</v>
      </c>
      <c r="M16" s="53"/>
      <c r="N16" s="415">
        <v>3</v>
      </c>
      <c r="O16" s="271" t="s">
        <v>77</v>
      </c>
      <c r="P16" s="416">
        <v>3</v>
      </c>
      <c r="Q16" s="416">
        <v>3</v>
      </c>
      <c r="R16" s="53"/>
      <c r="S16" s="415">
        <v>3</v>
      </c>
      <c r="T16" s="416">
        <v>4</v>
      </c>
      <c r="U16" s="416">
        <v>2</v>
      </c>
      <c r="V16" s="416">
        <v>2</v>
      </c>
      <c r="W16" s="53"/>
      <c r="X16" s="415"/>
      <c r="Y16" s="416">
        <v>3</v>
      </c>
      <c r="Z16" s="416"/>
      <c r="AA16" s="416"/>
      <c r="AB16" s="53"/>
      <c r="AC16" s="41"/>
      <c r="AD16" s="39">
        <f t="shared" si="0"/>
        <v>32</v>
      </c>
      <c r="AE16" s="37">
        <v>45</v>
      </c>
      <c r="AF16" s="37">
        <f t="shared" si="1"/>
        <v>77</v>
      </c>
      <c r="AG16" s="255"/>
      <c r="AH16" s="284">
        <v>1</v>
      </c>
      <c r="AI16" s="381"/>
      <c r="AJ16" s="532"/>
      <c r="AK16" s="509"/>
      <c r="AL16" s="509"/>
    </row>
    <row r="17" spans="1:38" ht="13.5" customHeight="1">
      <c r="A17" s="31">
        <v>11</v>
      </c>
      <c r="B17" s="48">
        <v>9287</v>
      </c>
      <c r="C17" s="120"/>
      <c r="D17" s="415"/>
      <c r="E17" s="416"/>
      <c r="F17" s="416"/>
      <c r="G17" s="416"/>
      <c r="H17" s="53"/>
      <c r="I17" s="415"/>
      <c r="J17" s="416"/>
      <c r="K17" s="416">
        <v>1</v>
      </c>
      <c r="L17" s="416">
        <v>3</v>
      </c>
      <c r="M17" s="53">
        <v>3</v>
      </c>
      <c r="N17" s="415">
        <v>3</v>
      </c>
      <c r="O17" s="416">
        <v>5</v>
      </c>
      <c r="P17" s="416">
        <v>1</v>
      </c>
      <c r="Q17" s="416"/>
      <c r="R17" s="53"/>
      <c r="S17" s="415">
        <v>3</v>
      </c>
      <c r="T17" s="416">
        <v>9</v>
      </c>
      <c r="U17" s="416">
        <v>7</v>
      </c>
      <c r="V17" s="416">
        <v>2</v>
      </c>
      <c r="W17" s="53"/>
      <c r="X17" s="415"/>
      <c r="Y17" s="416">
        <v>9</v>
      </c>
      <c r="Z17" s="416"/>
      <c r="AA17" s="416"/>
      <c r="AB17" s="53"/>
      <c r="AC17" s="41"/>
      <c r="AD17" s="39">
        <f t="shared" si="0"/>
        <v>46</v>
      </c>
      <c r="AE17" s="37">
        <v>24</v>
      </c>
      <c r="AF17" s="37">
        <f t="shared" si="1"/>
        <v>70</v>
      </c>
      <c r="AG17" s="255"/>
      <c r="AH17" s="34"/>
      <c r="AI17" s="381"/>
      <c r="AJ17" s="537"/>
      <c r="AK17" s="512"/>
      <c r="AL17" s="512"/>
    </row>
    <row r="18" spans="1:38" ht="13.5" customHeight="1">
      <c r="A18" s="31">
        <v>12</v>
      </c>
      <c r="B18" s="48">
        <v>9375</v>
      </c>
      <c r="C18" s="49"/>
      <c r="D18" s="415"/>
      <c r="E18" s="416"/>
      <c r="F18" s="416"/>
      <c r="G18" s="416"/>
      <c r="H18" s="53"/>
      <c r="I18" s="415"/>
      <c r="J18" s="416"/>
      <c r="K18" s="416">
        <v>4</v>
      </c>
      <c r="L18" s="455" t="s">
        <v>36</v>
      </c>
      <c r="M18" s="53"/>
      <c r="N18" s="415">
        <v>1</v>
      </c>
      <c r="O18" s="463" t="s">
        <v>37</v>
      </c>
      <c r="P18" s="416">
        <v>2</v>
      </c>
      <c r="Q18" s="416"/>
      <c r="R18" s="53"/>
      <c r="S18" s="415">
        <v>3</v>
      </c>
      <c r="T18" s="416"/>
      <c r="U18" s="416">
        <v>1</v>
      </c>
      <c r="V18" s="416"/>
      <c r="W18" s="53"/>
      <c r="X18" s="415"/>
      <c r="Y18" s="416">
        <v>1</v>
      </c>
      <c r="Z18" s="416"/>
      <c r="AA18" s="416"/>
      <c r="AB18" s="53"/>
      <c r="AC18" s="41"/>
      <c r="AD18" s="39">
        <f t="shared" si="0"/>
        <v>12</v>
      </c>
      <c r="AE18" s="37">
        <v>59</v>
      </c>
      <c r="AF18" s="37">
        <f t="shared" si="1"/>
        <v>71</v>
      </c>
      <c r="AG18" s="255"/>
      <c r="AH18" s="34"/>
      <c r="AI18" s="383">
        <v>1</v>
      </c>
      <c r="AJ18" s="498" t="s">
        <v>27</v>
      </c>
      <c r="AK18" s="493"/>
      <c r="AL18" s="493"/>
    </row>
    <row r="19" spans="1:38" ht="13.5" customHeight="1">
      <c r="A19" s="31">
        <v>13</v>
      </c>
      <c r="B19" s="98">
        <v>9583</v>
      </c>
      <c r="C19" s="27"/>
      <c r="D19" s="415"/>
      <c r="E19" s="416"/>
      <c r="F19" s="416"/>
      <c r="G19" s="416"/>
      <c r="H19" s="53"/>
      <c r="I19" s="415">
        <v>3</v>
      </c>
      <c r="J19" s="416">
        <v>3</v>
      </c>
      <c r="K19" s="416">
        <v>4</v>
      </c>
      <c r="L19" s="455" t="s">
        <v>36</v>
      </c>
      <c r="M19" s="53"/>
      <c r="N19" s="415">
        <v>5</v>
      </c>
      <c r="O19" s="416">
        <v>2</v>
      </c>
      <c r="P19" s="416">
        <v>2</v>
      </c>
      <c r="Q19" s="416"/>
      <c r="R19" s="53"/>
      <c r="S19" s="415">
        <v>3</v>
      </c>
      <c r="T19" s="416">
        <v>2</v>
      </c>
      <c r="U19" s="467" t="s">
        <v>118</v>
      </c>
      <c r="V19" s="416"/>
      <c r="W19" s="53"/>
      <c r="X19" s="415"/>
      <c r="Y19" s="416"/>
      <c r="Z19" s="416"/>
      <c r="AA19" s="416"/>
      <c r="AB19" s="53"/>
      <c r="AC19" s="41"/>
      <c r="AD19" s="39">
        <f aca="true" t="shared" si="2" ref="AD19:AD39">SUM(D19:AC19)</f>
        <v>24</v>
      </c>
      <c r="AE19" s="37">
        <v>62</v>
      </c>
      <c r="AF19" s="37">
        <f aca="true" t="shared" si="3" ref="AF19:AF39">SUM(AD19:AE19)</f>
        <v>86</v>
      </c>
      <c r="AG19" s="255"/>
      <c r="AH19" s="34"/>
      <c r="AI19" s="383">
        <v>2</v>
      </c>
      <c r="AJ19" s="532"/>
      <c r="AK19" s="509"/>
      <c r="AL19" s="509"/>
    </row>
    <row r="20" spans="1:38" ht="13.5" customHeight="1">
      <c r="A20" s="31">
        <v>14</v>
      </c>
      <c r="B20" s="86">
        <v>9390</v>
      </c>
      <c r="C20" s="49"/>
      <c r="D20" s="415"/>
      <c r="E20" s="416"/>
      <c r="F20" s="416"/>
      <c r="G20" s="416"/>
      <c r="H20" s="53"/>
      <c r="I20" s="415"/>
      <c r="J20" s="416"/>
      <c r="K20" s="416">
        <v>4</v>
      </c>
      <c r="L20" s="455" t="s">
        <v>36</v>
      </c>
      <c r="M20" s="53">
        <v>3</v>
      </c>
      <c r="N20" s="415"/>
      <c r="O20" s="463" t="s">
        <v>37</v>
      </c>
      <c r="P20" s="416">
        <v>1</v>
      </c>
      <c r="Q20" s="416">
        <v>3</v>
      </c>
      <c r="R20" s="53"/>
      <c r="S20" s="415">
        <v>3</v>
      </c>
      <c r="T20" s="416">
        <v>3</v>
      </c>
      <c r="U20" s="463" t="s">
        <v>37</v>
      </c>
      <c r="V20" s="416">
        <v>2</v>
      </c>
      <c r="W20" s="53"/>
      <c r="X20" s="415"/>
      <c r="Y20" s="416">
        <v>3</v>
      </c>
      <c r="Z20" s="416"/>
      <c r="AA20" s="416"/>
      <c r="AB20" s="53"/>
      <c r="AC20" s="41"/>
      <c r="AD20" s="39">
        <f t="shared" si="2"/>
        <v>22</v>
      </c>
      <c r="AE20" s="37">
        <v>53</v>
      </c>
      <c r="AF20" s="37">
        <f t="shared" si="3"/>
        <v>75</v>
      </c>
      <c r="AG20" s="255"/>
      <c r="AH20" s="34"/>
      <c r="AI20" s="383"/>
      <c r="AJ20" s="532"/>
      <c r="AK20" s="509"/>
      <c r="AL20" s="509"/>
    </row>
    <row r="21" spans="1:38" ht="13.5" customHeight="1">
      <c r="A21" s="31">
        <v>15</v>
      </c>
      <c r="B21" s="98">
        <v>9322</v>
      </c>
      <c r="C21" s="49"/>
      <c r="D21" s="415"/>
      <c r="E21" s="416"/>
      <c r="F21" s="416"/>
      <c r="G21" s="416"/>
      <c r="H21" s="53"/>
      <c r="I21" s="415"/>
      <c r="J21" s="416">
        <v>2</v>
      </c>
      <c r="K21" s="416">
        <v>1</v>
      </c>
      <c r="L21" s="416"/>
      <c r="M21" s="53"/>
      <c r="N21" s="415"/>
      <c r="O21" s="416">
        <v>2</v>
      </c>
      <c r="P21" s="416">
        <v>1</v>
      </c>
      <c r="Q21" s="416"/>
      <c r="R21" s="53"/>
      <c r="S21" s="415"/>
      <c r="T21" s="416"/>
      <c r="U21" s="416">
        <v>1</v>
      </c>
      <c r="V21" s="416"/>
      <c r="W21" s="53"/>
      <c r="X21" s="415"/>
      <c r="Y21" s="416"/>
      <c r="Z21" s="416"/>
      <c r="AA21" s="416"/>
      <c r="AB21" s="53"/>
      <c r="AC21" s="41"/>
      <c r="AD21" s="39">
        <f t="shared" si="2"/>
        <v>7</v>
      </c>
      <c r="AE21" s="37">
        <v>87</v>
      </c>
      <c r="AF21" s="37">
        <f t="shared" si="3"/>
        <v>94</v>
      </c>
      <c r="AG21" s="257">
        <v>-14</v>
      </c>
      <c r="AH21" s="34"/>
      <c r="AI21" s="381"/>
      <c r="AJ21" s="499" t="s">
        <v>44</v>
      </c>
      <c r="AK21" s="500"/>
      <c r="AL21" s="500"/>
    </row>
    <row r="22" spans="1:38" ht="13.5" customHeight="1">
      <c r="A22" s="31">
        <v>16</v>
      </c>
      <c r="B22" s="122">
        <v>9290</v>
      </c>
      <c r="C22" s="87"/>
      <c r="D22" s="415"/>
      <c r="E22" s="416"/>
      <c r="F22" s="416"/>
      <c r="G22" s="416"/>
      <c r="H22" s="53"/>
      <c r="I22" s="415"/>
      <c r="J22" s="416">
        <v>6</v>
      </c>
      <c r="K22" s="416">
        <v>1</v>
      </c>
      <c r="L22" s="416">
        <v>3</v>
      </c>
      <c r="M22" s="53"/>
      <c r="N22" s="415"/>
      <c r="O22" s="416">
        <v>2</v>
      </c>
      <c r="P22" s="416">
        <v>1</v>
      </c>
      <c r="Q22" s="416"/>
      <c r="R22" s="53"/>
      <c r="S22" s="415">
        <v>3</v>
      </c>
      <c r="T22" s="416">
        <v>2</v>
      </c>
      <c r="U22" s="416">
        <v>7</v>
      </c>
      <c r="V22" s="416">
        <v>2</v>
      </c>
      <c r="W22" s="53"/>
      <c r="X22" s="415"/>
      <c r="Y22" s="416">
        <v>9</v>
      </c>
      <c r="Z22" s="416"/>
      <c r="AA22" s="416"/>
      <c r="AB22" s="53"/>
      <c r="AC22" s="41"/>
      <c r="AD22" s="39">
        <f t="shared" si="2"/>
        <v>36</v>
      </c>
      <c r="AE22" s="37">
        <v>61</v>
      </c>
      <c r="AF22" s="37">
        <f t="shared" si="3"/>
        <v>97</v>
      </c>
      <c r="AG22" s="257">
        <v>-24</v>
      </c>
      <c r="AH22" s="34"/>
      <c r="AI22" s="381"/>
      <c r="AJ22" s="516" t="s">
        <v>28</v>
      </c>
      <c r="AK22" s="516"/>
      <c r="AL22" s="516"/>
    </row>
    <row r="23" spans="1:38" ht="13.5" customHeight="1">
      <c r="A23" s="31">
        <v>17</v>
      </c>
      <c r="B23" s="86">
        <v>9291</v>
      </c>
      <c r="C23" s="104"/>
      <c r="D23" s="415"/>
      <c r="E23" s="416"/>
      <c r="F23" s="416"/>
      <c r="G23" s="416"/>
      <c r="H23" s="53"/>
      <c r="I23" s="415"/>
      <c r="J23" s="416"/>
      <c r="K23" s="416">
        <v>1</v>
      </c>
      <c r="L23" s="416">
        <v>3</v>
      </c>
      <c r="M23" s="53"/>
      <c r="N23" s="415"/>
      <c r="O23" s="416">
        <v>1</v>
      </c>
      <c r="P23" s="416">
        <v>2</v>
      </c>
      <c r="Q23" s="416"/>
      <c r="R23" s="53"/>
      <c r="S23" s="415"/>
      <c r="T23" s="416">
        <v>9</v>
      </c>
      <c r="U23" s="416">
        <v>7</v>
      </c>
      <c r="V23" s="416">
        <v>2</v>
      </c>
      <c r="W23" s="53"/>
      <c r="X23" s="415"/>
      <c r="Y23" s="416">
        <v>3</v>
      </c>
      <c r="Z23" s="416"/>
      <c r="AA23" s="416"/>
      <c r="AB23" s="53"/>
      <c r="AC23" s="41"/>
      <c r="AD23" s="39">
        <f t="shared" si="2"/>
        <v>28</v>
      </c>
      <c r="AE23" s="37">
        <v>48</v>
      </c>
      <c r="AF23" s="37">
        <f t="shared" si="3"/>
        <v>76</v>
      </c>
      <c r="AG23" s="255"/>
      <c r="AH23" s="34"/>
      <c r="AI23" s="381"/>
      <c r="AJ23" s="531"/>
      <c r="AK23" s="497"/>
      <c r="AL23" s="497"/>
    </row>
    <row r="24" spans="1:38" ht="13.5" customHeight="1">
      <c r="A24" s="31">
        <v>18</v>
      </c>
      <c r="B24" s="86">
        <v>9292</v>
      </c>
      <c r="C24" s="104"/>
      <c r="D24" s="415"/>
      <c r="E24" s="416"/>
      <c r="F24" s="416"/>
      <c r="G24" s="416"/>
      <c r="H24" s="53"/>
      <c r="I24" s="415"/>
      <c r="J24" s="416"/>
      <c r="K24" s="416">
        <v>1</v>
      </c>
      <c r="L24" s="416"/>
      <c r="M24" s="53"/>
      <c r="N24" s="415">
        <v>5</v>
      </c>
      <c r="O24" s="416"/>
      <c r="P24" s="416">
        <v>1</v>
      </c>
      <c r="Q24" s="416"/>
      <c r="R24" s="53"/>
      <c r="S24" s="415"/>
      <c r="T24" s="416">
        <v>1</v>
      </c>
      <c r="U24" s="416"/>
      <c r="V24" s="416">
        <v>2</v>
      </c>
      <c r="W24" s="53"/>
      <c r="X24" s="415"/>
      <c r="Y24" s="416">
        <v>9</v>
      </c>
      <c r="Z24" s="416"/>
      <c r="AA24" s="416"/>
      <c r="AB24" s="53"/>
      <c r="AC24" s="41"/>
      <c r="AD24" s="39">
        <f t="shared" si="2"/>
        <v>19</v>
      </c>
      <c r="AE24" s="37">
        <v>67</v>
      </c>
      <c r="AF24" s="37">
        <f t="shared" si="3"/>
        <v>86</v>
      </c>
      <c r="AG24" s="255"/>
      <c r="AH24" s="34"/>
      <c r="AI24" s="381"/>
      <c r="AJ24" s="531"/>
      <c r="AK24" s="497"/>
      <c r="AL24" s="497"/>
    </row>
    <row r="25" spans="1:38" ht="13.5" customHeight="1">
      <c r="A25" s="31">
        <v>19</v>
      </c>
      <c r="B25" s="86">
        <v>9376</v>
      </c>
      <c r="C25" s="32"/>
      <c r="D25" s="415"/>
      <c r="E25" s="416"/>
      <c r="F25" s="416"/>
      <c r="G25" s="416"/>
      <c r="H25" s="53"/>
      <c r="I25" s="415">
        <v>3</v>
      </c>
      <c r="J25" s="416">
        <v>5</v>
      </c>
      <c r="K25" s="416"/>
      <c r="L25" s="416">
        <v>3</v>
      </c>
      <c r="M25" s="53"/>
      <c r="N25" s="415">
        <v>3</v>
      </c>
      <c r="O25" s="416"/>
      <c r="P25" s="416">
        <v>2</v>
      </c>
      <c r="Q25" s="416">
        <v>1</v>
      </c>
      <c r="R25" s="53"/>
      <c r="S25" s="415"/>
      <c r="T25" s="416"/>
      <c r="U25" s="416"/>
      <c r="V25" s="416">
        <v>2</v>
      </c>
      <c r="W25" s="53"/>
      <c r="X25" s="415"/>
      <c r="Y25" s="416">
        <v>9</v>
      </c>
      <c r="Z25" s="416"/>
      <c r="AA25" s="416"/>
      <c r="AB25" s="53"/>
      <c r="AC25" s="41"/>
      <c r="AD25" s="39">
        <f t="shared" si="2"/>
        <v>28</v>
      </c>
      <c r="AE25" s="37">
        <v>46</v>
      </c>
      <c r="AF25" s="37">
        <f t="shared" si="3"/>
        <v>74</v>
      </c>
      <c r="AG25" s="255"/>
      <c r="AH25" s="34"/>
      <c r="AI25" s="381"/>
      <c r="AJ25" s="531"/>
      <c r="AK25" s="497"/>
      <c r="AL25" s="497"/>
    </row>
    <row r="26" spans="1:38" ht="13.5" customHeight="1">
      <c r="A26" s="31">
        <v>20</v>
      </c>
      <c r="B26" s="86">
        <v>9584</v>
      </c>
      <c r="C26" s="27"/>
      <c r="D26" s="415"/>
      <c r="E26" s="416"/>
      <c r="F26" s="416"/>
      <c r="G26" s="416"/>
      <c r="H26" s="53"/>
      <c r="I26" s="415">
        <v>3</v>
      </c>
      <c r="J26" s="416">
        <v>1</v>
      </c>
      <c r="K26" s="416">
        <v>1</v>
      </c>
      <c r="L26" s="455" t="s">
        <v>36</v>
      </c>
      <c r="M26" s="53"/>
      <c r="N26" s="415"/>
      <c r="O26" s="416">
        <v>2</v>
      </c>
      <c r="P26" s="416">
        <v>1</v>
      </c>
      <c r="Q26" s="416"/>
      <c r="R26" s="53"/>
      <c r="S26" s="415"/>
      <c r="T26" s="416"/>
      <c r="U26" s="416"/>
      <c r="V26" s="416"/>
      <c r="W26" s="53"/>
      <c r="X26" s="415"/>
      <c r="Y26" s="463" t="s">
        <v>37</v>
      </c>
      <c r="Z26" s="416"/>
      <c r="AA26" s="416"/>
      <c r="AB26" s="53"/>
      <c r="AC26" s="41"/>
      <c r="AD26" s="39">
        <f t="shared" si="2"/>
        <v>8</v>
      </c>
      <c r="AE26" s="37">
        <v>79</v>
      </c>
      <c r="AF26" s="37">
        <f t="shared" si="3"/>
        <v>87</v>
      </c>
      <c r="AG26" s="255"/>
      <c r="AH26" s="34"/>
      <c r="AI26" s="385">
        <v>1</v>
      </c>
      <c r="AJ26" s="535"/>
      <c r="AK26" s="494"/>
      <c r="AL26" s="494"/>
    </row>
    <row r="27" spans="1:38" ht="13.5" customHeight="1">
      <c r="A27" s="31">
        <v>21</v>
      </c>
      <c r="B27" s="98">
        <v>9294</v>
      </c>
      <c r="C27" s="92"/>
      <c r="D27" s="415"/>
      <c r="E27" s="416"/>
      <c r="F27" s="416"/>
      <c r="G27" s="416"/>
      <c r="H27" s="53"/>
      <c r="I27" s="415"/>
      <c r="J27" s="416"/>
      <c r="K27" s="416">
        <v>1</v>
      </c>
      <c r="L27" s="455" t="s">
        <v>36</v>
      </c>
      <c r="M27" s="53"/>
      <c r="N27" s="415"/>
      <c r="O27" s="416"/>
      <c r="P27" s="416">
        <v>3</v>
      </c>
      <c r="Q27" s="416"/>
      <c r="R27" s="53"/>
      <c r="S27" s="415">
        <v>3</v>
      </c>
      <c r="T27" s="416">
        <v>2</v>
      </c>
      <c r="U27" s="416">
        <v>4</v>
      </c>
      <c r="V27" s="416">
        <v>2</v>
      </c>
      <c r="W27" s="53"/>
      <c r="X27" s="415"/>
      <c r="Y27" s="416"/>
      <c r="Z27" s="416"/>
      <c r="AA27" s="416"/>
      <c r="AB27" s="53"/>
      <c r="AC27" s="41"/>
      <c r="AD27" s="39">
        <f t="shared" si="2"/>
        <v>15</v>
      </c>
      <c r="AE27" s="37">
        <v>64</v>
      </c>
      <c r="AF27" s="37">
        <f t="shared" si="3"/>
        <v>79</v>
      </c>
      <c r="AG27" s="255"/>
      <c r="AH27" s="410"/>
      <c r="AI27" s="383">
        <v>2</v>
      </c>
      <c r="AJ27" s="494" t="s">
        <v>128</v>
      </c>
      <c r="AK27" s="495"/>
      <c r="AL27" s="495"/>
    </row>
    <row r="28" spans="1:38" ht="13.5" customHeight="1">
      <c r="A28" s="31">
        <v>22</v>
      </c>
      <c r="B28" s="98">
        <v>9596</v>
      </c>
      <c r="C28" s="27"/>
      <c r="D28" s="415"/>
      <c r="E28" s="416"/>
      <c r="F28" s="416"/>
      <c r="G28" s="416"/>
      <c r="H28" s="53"/>
      <c r="I28" s="415"/>
      <c r="J28" s="416">
        <v>6</v>
      </c>
      <c r="K28" s="416">
        <v>4</v>
      </c>
      <c r="L28" s="455" t="s">
        <v>36</v>
      </c>
      <c r="M28" s="53">
        <v>3</v>
      </c>
      <c r="N28" s="415">
        <v>5</v>
      </c>
      <c r="O28" s="463" t="s">
        <v>37</v>
      </c>
      <c r="P28" s="416">
        <v>1</v>
      </c>
      <c r="Q28" s="416"/>
      <c r="R28" s="53"/>
      <c r="S28" s="415"/>
      <c r="T28" s="416"/>
      <c r="U28" s="416"/>
      <c r="V28" s="416">
        <v>2</v>
      </c>
      <c r="W28" s="53"/>
      <c r="X28" s="415"/>
      <c r="Y28" s="416">
        <v>1</v>
      </c>
      <c r="Z28" s="416"/>
      <c r="AA28" s="416"/>
      <c r="AB28" s="53"/>
      <c r="AC28" s="41"/>
      <c r="AD28" s="39">
        <f t="shared" si="2"/>
        <v>22</v>
      </c>
      <c r="AE28" s="37">
        <v>52</v>
      </c>
      <c r="AF28" s="37">
        <f t="shared" si="3"/>
        <v>74</v>
      </c>
      <c r="AG28" s="255"/>
      <c r="AH28" s="34"/>
      <c r="AI28" s="383">
        <v>1</v>
      </c>
      <c r="AJ28" s="531"/>
      <c r="AK28" s="497"/>
      <c r="AL28" s="497"/>
    </row>
    <row r="29" spans="1:38" ht="13.5" customHeight="1">
      <c r="A29" s="31">
        <v>23</v>
      </c>
      <c r="B29" s="86">
        <v>9295</v>
      </c>
      <c r="C29" s="92"/>
      <c r="D29" s="415"/>
      <c r="E29" s="416"/>
      <c r="F29" s="416"/>
      <c r="G29" s="416"/>
      <c r="H29" s="53"/>
      <c r="I29" s="415"/>
      <c r="J29" s="416"/>
      <c r="K29" s="416"/>
      <c r="L29" s="455" t="s">
        <v>36</v>
      </c>
      <c r="M29" s="53"/>
      <c r="N29" s="415"/>
      <c r="O29" s="416"/>
      <c r="P29" s="416"/>
      <c r="Q29" s="463" t="s">
        <v>37</v>
      </c>
      <c r="R29" s="53"/>
      <c r="S29" s="415"/>
      <c r="T29" s="416"/>
      <c r="U29" s="416"/>
      <c r="V29" s="463" t="s">
        <v>37</v>
      </c>
      <c r="W29" s="53"/>
      <c r="X29" s="415"/>
      <c r="Y29" s="416"/>
      <c r="Z29" s="416"/>
      <c r="AA29" s="416"/>
      <c r="AB29" s="53"/>
      <c r="AC29" s="41"/>
      <c r="AD29" s="39">
        <f t="shared" si="2"/>
        <v>0</v>
      </c>
      <c r="AE29" s="37">
        <v>89</v>
      </c>
      <c r="AF29" s="37">
        <f t="shared" si="3"/>
        <v>89</v>
      </c>
      <c r="AG29" s="255"/>
      <c r="AH29" s="34"/>
      <c r="AI29" s="385"/>
      <c r="AJ29" s="498" t="s">
        <v>29</v>
      </c>
      <c r="AK29" s="493"/>
      <c r="AL29" s="493"/>
    </row>
    <row r="30" spans="1:38" ht="13.5" customHeight="1">
      <c r="A30" s="31">
        <v>24</v>
      </c>
      <c r="B30" s="98">
        <v>9296</v>
      </c>
      <c r="C30" s="92"/>
      <c r="D30" s="415"/>
      <c r="E30" s="416"/>
      <c r="F30" s="416"/>
      <c r="G30" s="416"/>
      <c r="H30" s="53"/>
      <c r="I30" s="415"/>
      <c r="J30" s="416">
        <v>6</v>
      </c>
      <c r="K30" s="416">
        <v>1</v>
      </c>
      <c r="L30" s="416">
        <v>3</v>
      </c>
      <c r="M30" s="53">
        <v>3</v>
      </c>
      <c r="N30" s="415"/>
      <c r="O30" s="416">
        <v>8</v>
      </c>
      <c r="P30" s="416">
        <v>1</v>
      </c>
      <c r="Q30" s="416">
        <v>2</v>
      </c>
      <c r="R30" s="53"/>
      <c r="S30" s="415"/>
      <c r="T30" s="416"/>
      <c r="U30" s="416">
        <v>2</v>
      </c>
      <c r="V30" s="416">
        <v>2</v>
      </c>
      <c r="W30" s="53"/>
      <c r="X30" s="415"/>
      <c r="Y30" s="416"/>
      <c r="Z30" s="416"/>
      <c r="AA30" s="416"/>
      <c r="AB30" s="53"/>
      <c r="AC30" s="41"/>
      <c r="AD30" s="39">
        <f t="shared" si="2"/>
        <v>28</v>
      </c>
      <c r="AE30" s="37">
        <v>43</v>
      </c>
      <c r="AF30" s="37">
        <f t="shared" si="3"/>
        <v>71</v>
      </c>
      <c r="AG30" s="255"/>
      <c r="AH30" s="34"/>
      <c r="AI30" s="381"/>
      <c r="AJ30" s="498" t="s">
        <v>83</v>
      </c>
      <c r="AK30" s="493"/>
      <c r="AL30" s="493"/>
    </row>
    <row r="31" spans="1:38" ht="13.5" customHeight="1">
      <c r="A31" s="31">
        <v>25</v>
      </c>
      <c r="B31" s="86">
        <v>9595</v>
      </c>
      <c r="C31" s="27"/>
      <c r="D31" s="415"/>
      <c r="E31" s="416"/>
      <c r="F31" s="416"/>
      <c r="G31" s="416"/>
      <c r="H31" s="53"/>
      <c r="I31" s="415"/>
      <c r="J31" s="416"/>
      <c r="K31" s="416">
        <v>1</v>
      </c>
      <c r="L31" s="416"/>
      <c r="M31" s="53"/>
      <c r="N31" s="415"/>
      <c r="O31" s="416"/>
      <c r="P31" s="416">
        <v>1</v>
      </c>
      <c r="Q31" s="416"/>
      <c r="R31" s="53"/>
      <c r="S31" s="415"/>
      <c r="T31" s="416"/>
      <c r="U31" s="416"/>
      <c r="V31" s="416"/>
      <c r="W31" s="53"/>
      <c r="X31" s="415"/>
      <c r="Y31" s="416"/>
      <c r="Z31" s="416"/>
      <c r="AA31" s="416"/>
      <c r="AB31" s="53"/>
      <c r="AC31" s="41"/>
      <c r="AD31" s="39">
        <f t="shared" si="2"/>
        <v>2</v>
      </c>
      <c r="AE31" s="37">
        <v>85</v>
      </c>
      <c r="AF31" s="37">
        <f t="shared" si="3"/>
        <v>87</v>
      </c>
      <c r="AG31" s="255"/>
      <c r="AH31" s="410"/>
      <c r="AI31" s="381"/>
      <c r="AJ31" s="531"/>
      <c r="AK31" s="497"/>
      <c r="AL31" s="497"/>
    </row>
    <row r="32" spans="1:38" ht="13.5" customHeight="1">
      <c r="A32" s="31">
        <v>26</v>
      </c>
      <c r="B32" s="122">
        <v>9297</v>
      </c>
      <c r="C32" s="92"/>
      <c r="D32" s="415"/>
      <c r="E32" s="416"/>
      <c r="F32" s="416"/>
      <c r="G32" s="416"/>
      <c r="H32" s="53"/>
      <c r="I32" s="415">
        <v>5</v>
      </c>
      <c r="J32" s="416">
        <v>6</v>
      </c>
      <c r="K32" s="416">
        <v>1</v>
      </c>
      <c r="L32" s="416"/>
      <c r="M32" s="53"/>
      <c r="N32" s="415"/>
      <c r="O32" s="416">
        <v>2</v>
      </c>
      <c r="P32" s="416">
        <v>1</v>
      </c>
      <c r="Q32" s="416"/>
      <c r="R32" s="53"/>
      <c r="S32" s="415"/>
      <c r="T32" s="416">
        <v>2</v>
      </c>
      <c r="U32" s="416">
        <v>1</v>
      </c>
      <c r="V32" s="416">
        <v>2</v>
      </c>
      <c r="W32" s="53"/>
      <c r="X32" s="415"/>
      <c r="Y32" s="416">
        <v>9</v>
      </c>
      <c r="Z32" s="416"/>
      <c r="AA32" s="416"/>
      <c r="AB32" s="53"/>
      <c r="AC32" s="41"/>
      <c r="AD32" s="39">
        <f t="shared" si="2"/>
        <v>29</v>
      </c>
      <c r="AE32" s="37">
        <v>46</v>
      </c>
      <c r="AF32" s="37">
        <f t="shared" si="3"/>
        <v>75</v>
      </c>
      <c r="AG32" s="255"/>
      <c r="AH32" s="34"/>
      <c r="AI32" s="382"/>
      <c r="AJ32" s="531"/>
      <c r="AK32" s="497"/>
      <c r="AL32" s="497"/>
    </row>
    <row r="33" spans="1:38" ht="13.5" customHeight="1">
      <c r="A33" s="31">
        <v>27</v>
      </c>
      <c r="B33" s="86">
        <v>9298</v>
      </c>
      <c r="C33" s="92"/>
      <c r="D33" s="415"/>
      <c r="E33" s="416"/>
      <c r="F33" s="416"/>
      <c r="G33" s="416"/>
      <c r="H33" s="53"/>
      <c r="I33" s="415"/>
      <c r="J33" s="416"/>
      <c r="K33" s="416"/>
      <c r="L33" s="416"/>
      <c r="M33" s="53"/>
      <c r="N33" s="415"/>
      <c r="O33" s="416">
        <v>2</v>
      </c>
      <c r="P33" s="416">
        <v>1</v>
      </c>
      <c r="Q33" s="416"/>
      <c r="R33" s="53"/>
      <c r="S33" s="415"/>
      <c r="T33" s="416">
        <v>2</v>
      </c>
      <c r="U33" s="416">
        <v>2</v>
      </c>
      <c r="V33" s="416">
        <v>2</v>
      </c>
      <c r="W33" s="53"/>
      <c r="X33" s="415"/>
      <c r="Y33" s="416"/>
      <c r="Z33" s="416"/>
      <c r="AA33" s="416"/>
      <c r="AB33" s="53"/>
      <c r="AC33" s="41"/>
      <c r="AD33" s="39">
        <f t="shared" si="2"/>
        <v>9</v>
      </c>
      <c r="AE33" s="37">
        <v>49</v>
      </c>
      <c r="AF33" s="37">
        <f t="shared" si="3"/>
        <v>58</v>
      </c>
      <c r="AG33" s="255"/>
      <c r="AH33" s="34"/>
      <c r="AI33" s="381"/>
      <c r="AJ33" s="499" t="s">
        <v>112</v>
      </c>
      <c r="AK33" s="500"/>
      <c r="AL33" s="500"/>
    </row>
    <row r="34" spans="1:38" ht="13.5" customHeight="1">
      <c r="A34" s="31">
        <v>28</v>
      </c>
      <c r="B34" s="123">
        <v>9299</v>
      </c>
      <c r="C34" s="93"/>
      <c r="D34" s="445"/>
      <c r="E34" s="416"/>
      <c r="F34" s="416"/>
      <c r="G34" s="416"/>
      <c r="H34" s="53"/>
      <c r="I34" s="445"/>
      <c r="J34" s="416">
        <v>2</v>
      </c>
      <c r="K34" s="416"/>
      <c r="L34" s="455" t="s">
        <v>36</v>
      </c>
      <c r="M34" s="53"/>
      <c r="N34" s="445">
        <v>1</v>
      </c>
      <c r="O34" s="416">
        <v>3</v>
      </c>
      <c r="P34" s="416">
        <v>3</v>
      </c>
      <c r="Q34" s="416">
        <v>3</v>
      </c>
      <c r="R34" s="53"/>
      <c r="S34" s="445"/>
      <c r="T34" s="416">
        <v>3</v>
      </c>
      <c r="U34" s="416">
        <v>3</v>
      </c>
      <c r="V34" s="416">
        <v>2</v>
      </c>
      <c r="W34" s="53"/>
      <c r="X34" s="445"/>
      <c r="Y34" s="463" t="s">
        <v>37</v>
      </c>
      <c r="Z34" s="416"/>
      <c r="AA34" s="416"/>
      <c r="AB34" s="53"/>
      <c r="AC34" s="41"/>
      <c r="AD34" s="39">
        <f t="shared" si="2"/>
        <v>20</v>
      </c>
      <c r="AE34" s="37">
        <v>50</v>
      </c>
      <c r="AF34" s="37">
        <f t="shared" si="3"/>
        <v>70</v>
      </c>
      <c r="AG34" s="255"/>
      <c r="AH34" s="34"/>
      <c r="AI34" s="385">
        <v>1</v>
      </c>
      <c r="AJ34" s="499" t="s">
        <v>113</v>
      </c>
      <c r="AK34" s="500"/>
      <c r="AL34" s="500"/>
    </row>
    <row r="35" spans="1:38" ht="13.5" customHeight="1">
      <c r="A35" s="31">
        <v>29</v>
      </c>
      <c r="B35" s="124">
        <v>9300</v>
      </c>
      <c r="C35" s="93"/>
      <c r="D35" s="415"/>
      <c r="E35" s="416"/>
      <c r="F35" s="416"/>
      <c r="G35" s="416"/>
      <c r="H35" s="53"/>
      <c r="I35" s="415">
        <v>5</v>
      </c>
      <c r="J35" s="416"/>
      <c r="K35" s="416">
        <v>1</v>
      </c>
      <c r="L35" s="455" t="s">
        <v>36</v>
      </c>
      <c r="M35" s="53"/>
      <c r="N35" s="415"/>
      <c r="O35" s="416">
        <v>2</v>
      </c>
      <c r="P35" s="416">
        <v>3</v>
      </c>
      <c r="Q35" s="416"/>
      <c r="R35" s="53"/>
      <c r="S35" s="415"/>
      <c r="T35" s="416">
        <v>1</v>
      </c>
      <c r="U35" s="416"/>
      <c r="V35" s="416">
        <v>2</v>
      </c>
      <c r="W35" s="53"/>
      <c r="X35" s="415"/>
      <c r="Y35" s="416"/>
      <c r="Z35" s="416"/>
      <c r="AA35" s="416"/>
      <c r="AB35" s="53"/>
      <c r="AC35" s="41"/>
      <c r="AD35" s="39">
        <f t="shared" si="2"/>
        <v>14</v>
      </c>
      <c r="AE35" s="37">
        <v>57</v>
      </c>
      <c r="AF35" s="37">
        <f t="shared" si="3"/>
        <v>71</v>
      </c>
      <c r="AG35" s="255"/>
      <c r="AH35" s="34"/>
      <c r="AI35" s="383">
        <v>2</v>
      </c>
      <c r="AJ35" s="29"/>
      <c r="AK35" s="21"/>
      <c r="AL35" s="21"/>
    </row>
    <row r="36" spans="1:38" ht="13.5" customHeight="1">
      <c r="A36" s="31">
        <v>30</v>
      </c>
      <c r="B36" s="125">
        <v>9585</v>
      </c>
      <c r="C36" s="27"/>
      <c r="D36" s="415"/>
      <c r="E36" s="416"/>
      <c r="F36" s="416"/>
      <c r="G36" s="416"/>
      <c r="H36" s="53"/>
      <c r="I36" s="415">
        <v>5</v>
      </c>
      <c r="J36" s="416"/>
      <c r="K36" s="416">
        <v>1</v>
      </c>
      <c r="L36" s="455" t="s">
        <v>36</v>
      </c>
      <c r="M36" s="53">
        <v>3</v>
      </c>
      <c r="N36" s="415"/>
      <c r="O36" s="416"/>
      <c r="P36" s="416">
        <v>1</v>
      </c>
      <c r="Q36" s="416"/>
      <c r="R36" s="53"/>
      <c r="S36" s="415">
        <v>3</v>
      </c>
      <c r="T36" s="463" t="s">
        <v>37</v>
      </c>
      <c r="U36" s="463" t="s">
        <v>37</v>
      </c>
      <c r="V36" s="416">
        <v>2</v>
      </c>
      <c r="W36" s="53"/>
      <c r="X36" s="415"/>
      <c r="Y36" s="416">
        <v>9</v>
      </c>
      <c r="Z36" s="416"/>
      <c r="AA36" s="416"/>
      <c r="AB36" s="53"/>
      <c r="AC36" s="41"/>
      <c r="AD36" s="39">
        <f t="shared" si="2"/>
        <v>24</v>
      </c>
      <c r="AE36" s="37">
        <v>69</v>
      </c>
      <c r="AF36" s="37">
        <f t="shared" si="3"/>
        <v>93</v>
      </c>
      <c r="AG36" s="255">
        <v>-21</v>
      </c>
      <c r="AH36" s="34"/>
      <c r="AI36" s="383"/>
      <c r="AJ36" s="29"/>
      <c r="AK36" s="21"/>
      <c r="AL36" s="21"/>
    </row>
    <row r="37" spans="1:38" ht="13.5" customHeight="1">
      <c r="A37" s="31">
        <v>31</v>
      </c>
      <c r="B37" s="123">
        <v>9586</v>
      </c>
      <c r="C37" s="27"/>
      <c r="D37" s="415"/>
      <c r="E37" s="416"/>
      <c r="F37" s="416"/>
      <c r="G37" s="416"/>
      <c r="H37" s="53"/>
      <c r="I37" s="415"/>
      <c r="J37" s="416">
        <v>3</v>
      </c>
      <c r="K37" s="416">
        <v>4</v>
      </c>
      <c r="L37" s="416">
        <v>3</v>
      </c>
      <c r="M37" s="53"/>
      <c r="N37" s="415"/>
      <c r="O37" s="416">
        <v>4</v>
      </c>
      <c r="P37" s="416">
        <v>2</v>
      </c>
      <c r="Q37" s="416"/>
      <c r="R37" s="53">
        <v>3</v>
      </c>
      <c r="S37" s="415"/>
      <c r="T37" s="416">
        <v>3</v>
      </c>
      <c r="U37" s="460" t="s">
        <v>118</v>
      </c>
      <c r="V37" s="416">
        <v>2</v>
      </c>
      <c r="W37" s="53"/>
      <c r="X37" s="415"/>
      <c r="Y37" s="416"/>
      <c r="Z37" s="416"/>
      <c r="AA37" s="416"/>
      <c r="AB37" s="53"/>
      <c r="AC37" s="41"/>
      <c r="AD37" s="39">
        <f t="shared" si="2"/>
        <v>24</v>
      </c>
      <c r="AE37" s="37">
        <v>46</v>
      </c>
      <c r="AF37" s="37">
        <f t="shared" si="3"/>
        <v>70</v>
      </c>
      <c r="AG37" s="255"/>
      <c r="AH37" s="34"/>
      <c r="AI37" s="382"/>
      <c r="AJ37" s="531"/>
      <c r="AK37" s="497"/>
      <c r="AL37" s="497"/>
    </row>
    <row r="38" spans="1:38" ht="13.5" customHeight="1">
      <c r="A38" s="31">
        <v>32</v>
      </c>
      <c r="B38" s="123">
        <v>9301</v>
      </c>
      <c r="C38" s="93"/>
      <c r="D38" s="415"/>
      <c r="E38" s="416"/>
      <c r="F38" s="416"/>
      <c r="G38" s="416"/>
      <c r="H38" s="53"/>
      <c r="I38" s="415">
        <v>2</v>
      </c>
      <c r="J38" s="416">
        <v>3</v>
      </c>
      <c r="K38" s="416">
        <v>1</v>
      </c>
      <c r="L38" s="455" t="s">
        <v>36</v>
      </c>
      <c r="M38" s="53"/>
      <c r="N38" s="415"/>
      <c r="O38" s="463" t="s">
        <v>37</v>
      </c>
      <c r="P38" s="463" t="s">
        <v>37</v>
      </c>
      <c r="Q38" s="416"/>
      <c r="R38" s="53"/>
      <c r="S38" s="415">
        <v>3</v>
      </c>
      <c r="T38" s="416">
        <v>1</v>
      </c>
      <c r="U38" s="416">
        <v>3</v>
      </c>
      <c r="V38" s="416"/>
      <c r="W38" s="53"/>
      <c r="X38" s="415"/>
      <c r="Y38" s="416">
        <v>5</v>
      </c>
      <c r="Z38" s="416"/>
      <c r="AA38" s="416"/>
      <c r="AB38" s="53"/>
      <c r="AC38" s="41"/>
      <c r="AD38" s="39">
        <f t="shared" si="2"/>
        <v>18</v>
      </c>
      <c r="AE38" s="37">
        <v>81</v>
      </c>
      <c r="AF38" s="37">
        <f t="shared" si="3"/>
        <v>99</v>
      </c>
      <c r="AG38" s="255">
        <v>-19</v>
      </c>
      <c r="AH38" s="34"/>
      <c r="AI38" s="385"/>
      <c r="AJ38" s="531"/>
      <c r="AK38" s="497"/>
      <c r="AL38" s="497"/>
    </row>
    <row r="39" spans="1:38" ht="13.5" customHeight="1">
      <c r="A39" s="31">
        <v>33</v>
      </c>
      <c r="B39" s="123">
        <v>9377</v>
      </c>
      <c r="C39" s="27"/>
      <c r="D39" s="415"/>
      <c r="E39" s="416"/>
      <c r="F39" s="416"/>
      <c r="G39" s="416"/>
      <c r="H39" s="53"/>
      <c r="I39" s="415">
        <v>2</v>
      </c>
      <c r="J39" s="416">
        <v>2</v>
      </c>
      <c r="K39" s="416">
        <v>4</v>
      </c>
      <c r="L39" s="455" t="s">
        <v>36</v>
      </c>
      <c r="M39" s="53"/>
      <c r="N39" s="415"/>
      <c r="O39" s="463" t="s">
        <v>37</v>
      </c>
      <c r="P39" s="416">
        <v>4</v>
      </c>
      <c r="Q39" s="416"/>
      <c r="R39" s="53"/>
      <c r="S39" s="415"/>
      <c r="T39" s="416"/>
      <c r="U39" s="416"/>
      <c r="V39" s="416">
        <v>2</v>
      </c>
      <c r="W39" s="53"/>
      <c r="X39" s="415"/>
      <c r="Y39" s="463" t="s">
        <v>37</v>
      </c>
      <c r="Z39" s="416"/>
      <c r="AA39" s="416"/>
      <c r="AB39" s="53"/>
      <c r="AC39" s="41"/>
      <c r="AD39" s="39">
        <f t="shared" si="2"/>
        <v>14</v>
      </c>
      <c r="AE39" s="37">
        <v>55</v>
      </c>
      <c r="AF39" s="37">
        <f t="shared" si="3"/>
        <v>69</v>
      </c>
      <c r="AG39" s="255"/>
      <c r="AH39" s="34"/>
      <c r="AI39" s="385"/>
      <c r="AJ39" s="531"/>
      <c r="AK39" s="497"/>
      <c r="AL39" s="497"/>
    </row>
    <row r="40" spans="1:38" ht="13.5" customHeight="1">
      <c r="A40" s="31">
        <v>34</v>
      </c>
      <c r="B40" s="90"/>
      <c r="C40" s="93"/>
      <c r="D40" s="415"/>
      <c r="E40" s="416"/>
      <c r="F40" s="416"/>
      <c r="G40" s="416"/>
      <c r="H40" s="53"/>
      <c r="I40" s="415"/>
      <c r="J40" s="416"/>
      <c r="K40" s="416"/>
      <c r="L40" s="416"/>
      <c r="M40" s="53"/>
      <c r="N40" s="415"/>
      <c r="O40" s="416"/>
      <c r="P40" s="416"/>
      <c r="Q40" s="416"/>
      <c r="R40" s="53"/>
      <c r="S40" s="415"/>
      <c r="T40" s="416"/>
      <c r="U40" s="416"/>
      <c r="V40" s="416"/>
      <c r="W40" s="53"/>
      <c r="X40" s="415"/>
      <c r="Y40" s="416"/>
      <c r="Z40" s="416"/>
      <c r="AA40" s="416"/>
      <c r="AB40" s="53"/>
      <c r="AC40" s="41"/>
      <c r="AD40" s="39">
        <f>SUM(D40:AC40)</f>
        <v>0</v>
      </c>
      <c r="AE40" s="37">
        <v>0</v>
      </c>
      <c r="AF40" s="37">
        <f>SUM(AD40:AE40)</f>
        <v>0</v>
      </c>
      <c r="AG40" s="255"/>
      <c r="AH40" s="34"/>
      <c r="AI40" s="381"/>
      <c r="AJ40" s="531"/>
      <c r="AK40" s="497"/>
      <c r="AL40" s="497"/>
    </row>
    <row r="41" spans="1:38" ht="13.5" customHeight="1">
      <c r="A41" s="31">
        <v>35</v>
      </c>
      <c r="B41" s="86"/>
      <c r="C41" s="49"/>
      <c r="D41" s="415"/>
      <c r="E41" s="416"/>
      <c r="F41" s="416"/>
      <c r="G41" s="416"/>
      <c r="H41" s="53"/>
      <c r="I41" s="415"/>
      <c r="J41" s="416"/>
      <c r="K41" s="416"/>
      <c r="L41" s="416"/>
      <c r="M41" s="53"/>
      <c r="N41" s="415"/>
      <c r="O41" s="416"/>
      <c r="P41" s="416"/>
      <c r="Q41" s="416"/>
      <c r="R41" s="53"/>
      <c r="S41" s="415"/>
      <c r="T41" s="416"/>
      <c r="U41" s="416"/>
      <c r="V41" s="416"/>
      <c r="W41" s="53"/>
      <c r="X41" s="415"/>
      <c r="Y41" s="416"/>
      <c r="Z41" s="416"/>
      <c r="AA41" s="416"/>
      <c r="AB41" s="53"/>
      <c r="AC41" s="41"/>
      <c r="AD41" s="39">
        <f>SUM(D41:AC41)</f>
        <v>0</v>
      </c>
      <c r="AE41" s="37">
        <v>0</v>
      </c>
      <c r="AF41" s="37">
        <f>SUM(AD41:AE41)</f>
        <v>0</v>
      </c>
      <c r="AG41" s="255"/>
      <c r="AH41" s="34"/>
      <c r="AI41" s="382"/>
      <c r="AJ41" s="531"/>
      <c r="AK41" s="497"/>
      <c r="AL41" s="497"/>
    </row>
    <row r="42" spans="1:38" ht="13.5" customHeight="1">
      <c r="A42" s="31">
        <v>36</v>
      </c>
      <c r="B42" s="48"/>
      <c r="C42" s="93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9">
        <f>SUM(D42:AC42)</f>
        <v>0</v>
      </c>
      <c r="AE42" s="37">
        <v>0</v>
      </c>
      <c r="AF42" s="37">
        <f>SUM(AD42:AE42)</f>
        <v>0</v>
      </c>
      <c r="AG42" s="255"/>
      <c r="AH42" s="34"/>
      <c r="AI42" s="382"/>
      <c r="AJ42" s="531"/>
      <c r="AK42" s="497"/>
      <c r="AL42" s="497"/>
    </row>
    <row r="43" spans="1:38" ht="13.5" customHeight="1">
      <c r="A43" s="31">
        <v>37</v>
      </c>
      <c r="B43" s="90"/>
      <c r="C43" s="93"/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9">
        <f>SUM(D43:AC43)</f>
        <v>0</v>
      </c>
      <c r="AE43" s="37">
        <v>0</v>
      </c>
      <c r="AF43" s="37">
        <f>SUM(AD43:AE43)</f>
        <v>0</v>
      </c>
      <c r="AG43" s="255"/>
      <c r="AH43" s="34"/>
      <c r="AI43" s="44"/>
      <c r="AJ43" s="531"/>
      <c r="AK43" s="497"/>
      <c r="AL43" s="497"/>
    </row>
    <row r="44" spans="1:38" ht="13.5" customHeight="1">
      <c r="A44" s="397">
        <v>38</v>
      </c>
      <c r="B44" s="398"/>
      <c r="C44" s="313"/>
      <c r="D44" s="417"/>
      <c r="E44" s="418"/>
      <c r="F44" s="418"/>
      <c r="G44" s="418"/>
      <c r="H44" s="419"/>
      <c r="I44" s="417"/>
      <c r="J44" s="418"/>
      <c r="K44" s="418"/>
      <c r="L44" s="418"/>
      <c r="M44" s="419"/>
      <c r="N44" s="417"/>
      <c r="O44" s="418"/>
      <c r="P44" s="418"/>
      <c r="Q44" s="418"/>
      <c r="R44" s="419"/>
      <c r="S44" s="417"/>
      <c r="T44" s="418"/>
      <c r="U44" s="418"/>
      <c r="V44" s="418"/>
      <c r="W44" s="419"/>
      <c r="X44" s="417"/>
      <c r="Y44" s="418"/>
      <c r="Z44" s="418"/>
      <c r="AA44" s="418"/>
      <c r="AB44" s="419"/>
      <c r="AC44" s="342"/>
      <c r="AD44" s="217">
        <f>SUM(D44:AC44)</f>
        <v>0</v>
      </c>
      <c r="AE44" s="186">
        <v>0</v>
      </c>
      <c r="AF44" s="186">
        <f>SUM(AD44:AE44)</f>
        <v>0</v>
      </c>
      <c r="AG44" s="314"/>
      <c r="AH44" s="184"/>
      <c r="AI44" s="399"/>
      <c r="AJ44" s="531"/>
      <c r="AK44" s="497"/>
      <c r="AL44" s="497"/>
    </row>
    <row r="45" spans="2:10" ht="12.75">
      <c r="B45" s="237"/>
      <c r="C45" s="238"/>
      <c r="J45" s="26"/>
    </row>
    <row r="46" spans="2:3" ht="12.75">
      <c r="B46" s="237"/>
      <c r="C46" s="238"/>
    </row>
  </sheetData>
  <sheetProtection selectLockedCells="1" selectUnlockedCells="1"/>
  <mergeCells count="56">
    <mergeCell ref="AH4:AH6"/>
    <mergeCell ref="AG4:AG6"/>
    <mergeCell ref="AI4:AI6"/>
    <mergeCell ref="AJ44:AL44"/>
    <mergeCell ref="AJ40:AL40"/>
    <mergeCell ref="AJ39:AL39"/>
    <mergeCell ref="AJ43:AL43"/>
    <mergeCell ref="AJ33:AL33"/>
    <mergeCell ref="AJ34:AL34"/>
    <mergeCell ref="AJ37:AL37"/>
    <mergeCell ref="AJ38:AL38"/>
    <mergeCell ref="AJ31:AL31"/>
    <mergeCell ref="AJ32:AL32"/>
    <mergeCell ref="AJ21:AL21"/>
    <mergeCell ref="AJ22:AL22"/>
    <mergeCell ref="AJ23:AL23"/>
    <mergeCell ref="AJ24:AL24"/>
    <mergeCell ref="AJ27:AL27"/>
    <mergeCell ref="AJ28:AL28"/>
    <mergeCell ref="AJ29:AL29"/>
    <mergeCell ref="AJ30:AL30"/>
    <mergeCell ref="AJ12:AL12"/>
    <mergeCell ref="AJ25:AL25"/>
    <mergeCell ref="AJ26:AL26"/>
    <mergeCell ref="AJ13:AL13"/>
    <mergeCell ref="AJ16:AL16"/>
    <mergeCell ref="AJ17:AL17"/>
    <mergeCell ref="AJ18:AL18"/>
    <mergeCell ref="AJ19:AL19"/>
    <mergeCell ref="AJ20:AL20"/>
    <mergeCell ref="AF5:AF6"/>
    <mergeCell ref="A4:A6"/>
    <mergeCell ref="B4:B6"/>
    <mergeCell ref="C4:C6"/>
    <mergeCell ref="D4:H4"/>
    <mergeCell ref="AC4:AC6"/>
    <mergeCell ref="AJ6:AL6"/>
    <mergeCell ref="AJ41:AL41"/>
    <mergeCell ref="AD4:AF4"/>
    <mergeCell ref="AJ11:AL11"/>
    <mergeCell ref="AJ7:AL7"/>
    <mergeCell ref="AJ8:AL8"/>
    <mergeCell ref="AJ9:AL9"/>
    <mergeCell ref="AJ10:AL10"/>
    <mergeCell ref="AD5:AD6"/>
    <mergeCell ref="AE5:AE6"/>
    <mergeCell ref="AE3:AF3"/>
    <mergeCell ref="AJ42:AL42"/>
    <mergeCell ref="D1:AB1"/>
    <mergeCell ref="D2:AB2"/>
    <mergeCell ref="I4:M4"/>
    <mergeCell ref="N4:R4"/>
    <mergeCell ref="S4:W4"/>
    <mergeCell ref="X4:AB4"/>
    <mergeCell ref="AJ4:AL4"/>
    <mergeCell ref="AJ5:AL5"/>
  </mergeCells>
  <conditionalFormatting sqref="AD42:AD44 AD7:AD40">
    <cfRule type="cellIs" priority="2" dxfId="1" operator="greaterThan" stopIfTrue="1">
      <formula>67</formula>
    </cfRule>
  </conditionalFormatting>
  <conditionalFormatting sqref="AG7:AG44">
    <cfRule type="cellIs" priority="3" dxfId="0" operator="greaterThan" stopIfTrue="1">
      <formula>68</formula>
    </cfRule>
  </conditionalFormatting>
  <conditionalFormatting sqref="AF7:AF44">
    <cfRule type="cellIs" priority="3" dxfId="0" operator="greaterThanOrEqual" stopIfTrue="1">
      <formula>90</formula>
    </cfRule>
  </conditionalFormatting>
  <conditionalFormatting sqref="AI28">
    <cfRule type="cellIs" priority="4" dxfId="0" operator="lessThan" stopIfTrue="1">
      <formula>50</formula>
    </cfRule>
  </conditionalFormatting>
  <printOptions/>
  <pageMargins left="0.3937007874015748" right="0" top="0.5118110236220472" bottom="0.1968503937007874" header="0.5118110236220472" footer="0.5118110236220472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F53"/>
  <sheetViews>
    <sheetView workbookViewId="0" topLeftCell="A25">
      <selection activeCell="C42" sqref="C42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625" style="2" customWidth="1"/>
    <col min="4" max="4" width="8.625" style="1" customWidth="1"/>
    <col min="5" max="5" width="32.875" style="1" customWidth="1"/>
    <col min="6" max="6" width="10.125" style="1" customWidth="1"/>
    <col min="7" max="16384" width="9.125" style="1" customWidth="1"/>
  </cols>
  <sheetData>
    <row r="1" spans="1:6" s="5" customFormat="1" ht="20.25" customHeight="1">
      <c r="A1" s="4" t="s">
        <v>0</v>
      </c>
      <c r="C1" s="6"/>
      <c r="D1" s="483" t="s">
        <v>1</v>
      </c>
      <c r="E1" s="483"/>
      <c r="F1" s="483"/>
    </row>
    <row r="2" spans="1:6" s="5" customFormat="1" ht="20.25" customHeight="1">
      <c r="A2" s="4" t="s">
        <v>2</v>
      </c>
      <c r="C2" s="6"/>
      <c r="D2" s="519" t="s">
        <v>41</v>
      </c>
      <c r="E2" s="520"/>
      <c r="F2" s="520"/>
    </row>
    <row r="3" spans="3:6" s="5" customFormat="1" ht="21" customHeight="1">
      <c r="C3" s="6"/>
      <c r="E3" s="59"/>
      <c r="F3" s="10"/>
    </row>
    <row r="4" spans="1:6" ht="22.5" customHeight="1">
      <c r="A4" s="475" t="s">
        <v>7</v>
      </c>
      <c r="B4" s="475" t="s">
        <v>8</v>
      </c>
      <c r="C4" s="473" t="s">
        <v>9</v>
      </c>
      <c r="D4" s="110"/>
      <c r="E4" s="111"/>
      <c r="F4" s="112"/>
    </row>
    <row r="5" spans="1:6" ht="22.5" customHeight="1">
      <c r="A5" s="475"/>
      <c r="B5" s="475"/>
      <c r="C5" s="473"/>
      <c r="D5" s="108"/>
      <c r="E5" s="107"/>
      <c r="F5" s="113"/>
    </row>
    <row r="6" spans="1:6" s="16" customFormat="1" ht="22.5" customHeight="1">
      <c r="A6" s="475"/>
      <c r="B6" s="475"/>
      <c r="C6" s="473"/>
      <c r="D6" s="114"/>
      <c r="E6" s="115"/>
      <c r="F6" s="116"/>
    </row>
    <row r="7" spans="1:6" ht="13.5" customHeight="1">
      <c r="A7" s="23"/>
      <c r="B7" s="82"/>
      <c r="C7" s="290" t="s">
        <v>107</v>
      </c>
      <c r="D7" s="37"/>
      <c r="E7" s="106"/>
      <c r="F7" s="53"/>
    </row>
    <row r="8" spans="1:6" ht="13.5" customHeight="1">
      <c r="A8" s="23"/>
      <c r="B8" s="355">
        <v>9845</v>
      </c>
      <c r="C8" s="356" t="s">
        <v>91</v>
      </c>
      <c r="D8" s="37">
        <v>104</v>
      </c>
      <c r="E8" s="105" t="s">
        <v>4</v>
      </c>
      <c r="F8" s="357" t="s">
        <v>92</v>
      </c>
    </row>
    <row r="9" spans="1:6" ht="13.5" customHeight="1">
      <c r="A9" s="23"/>
      <c r="B9" s="355">
        <v>9854</v>
      </c>
      <c r="C9" s="356" t="s">
        <v>93</v>
      </c>
      <c r="D9" s="37">
        <v>104</v>
      </c>
      <c r="E9" s="105" t="s">
        <v>4</v>
      </c>
      <c r="F9" s="357" t="s">
        <v>92</v>
      </c>
    </row>
    <row r="10" spans="1:6" ht="13.5" customHeight="1">
      <c r="A10" s="23"/>
      <c r="B10" s="140">
        <v>9811</v>
      </c>
      <c r="C10" s="358" t="s">
        <v>94</v>
      </c>
      <c r="D10" s="37">
        <v>104</v>
      </c>
      <c r="E10" s="105" t="s">
        <v>4</v>
      </c>
      <c r="F10" s="357" t="s">
        <v>92</v>
      </c>
    </row>
    <row r="11" spans="1:6" ht="13.5" customHeight="1">
      <c r="A11" s="23"/>
      <c r="B11" s="140">
        <v>9717</v>
      </c>
      <c r="C11" s="359" t="s">
        <v>95</v>
      </c>
      <c r="D11" s="37">
        <v>116</v>
      </c>
      <c r="E11" s="105" t="s">
        <v>108</v>
      </c>
      <c r="F11" s="357" t="s">
        <v>78</v>
      </c>
    </row>
    <row r="12" spans="1:6" ht="13.5" customHeight="1">
      <c r="A12" s="23"/>
      <c r="B12" s="140">
        <v>9771</v>
      </c>
      <c r="C12" s="358" t="s">
        <v>96</v>
      </c>
      <c r="D12" s="37">
        <v>117</v>
      </c>
      <c r="E12" s="105" t="s">
        <v>108</v>
      </c>
      <c r="F12" s="357" t="s">
        <v>78</v>
      </c>
    </row>
    <row r="13" spans="1:6" ht="13.5" customHeight="1">
      <c r="A13" s="23"/>
      <c r="B13" s="140">
        <v>9722</v>
      </c>
      <c r="C13" s="360" t="s">
        <v>97</v>
      </c>
      <c r="D13" s="37">
        <v>102</v>
      </c>
      <c r="E13" s="105" t="s">
        <v>108</v>
      </c>
      <c r="F13" s="357" t="s">
        <v>79</v>
      </c>
    </row>
    <row r="14" spans="1:6" ht="13.5" customHeight="1">
      <c r="A14" s="23"/>
      <c r="B14" s="140">
        <v>9566</v>
      </c>
      <c r="C14" s="361" t="s">
        <v>98</v>
      </c>
      <c r="D14" s="37">
        <v>102</v>
      </c>
      <c r="E14" s="105" t="s">
        <v>108</v>
      </c>
      <c r="F14" s="357" t="s">
        <v>79</v>
      </c>
    </row>
    <row r="15" spans="1:6" ht="13.5" customHeight="1">
      <c r="A15" s="23"/>
      <c r="B15" s="139">
        <v>9676</v>
      </c>
      <c r="C15" s="362" t="s">
        <v>99</v>
      </c>
      <c r="D15" s="37" t="s">
        <v>100</v>
      </c>
      <c r="E15" s="105" t="s">
        <v>108</v>
      </c>
      <c r="F15" s="357" t="s">
        <v>79</v>
      </c>
    </row>
    <row r="16" spans="1:6" ht="13.5" customHeight="1">
      <c r="A16" s="23"/>
      <c r="B16" s="139">
        <v>9775</v>
      </c>
      <c r="C16" s="363" t="s">
        <v>101</v>
      </c>
      <c r="D16" s="37" t="s">
        <v>100</v>
      </c>
      <c r="E16" s="105" t="s">
        <v>108</v>
      </c>
      <c r="F16" s="357" t="s">
        <v>79</v>
      </c>
    </row>
    <row r="17" spans="1:6" ht="13.5" customHeight="1">
      <c r="A17" s="23"/>
      <c r="B17" s="364">
        <v>9792</v>
      </c>
      <c r="C17" s="363" t="s">
        <v>102</v>
      </c>
      <c r="D17" s="37" t="s">
        <v>103</v>
      </c>
      <c r="E17" s="105" t="s">
        <v>108</v>
      </c>
      <c r="F17" s="357" t="s">
        <v>51</v>
      </c>
    </row>
    <row r="18" spans="1:6" ht="13.5" customHeight="1">
      <c r="A18" s="23"/>
      <c r="B18" s="158">
        <v>9427</v>
      </c>
      <c r="C18" s="356" t="s">
        <v>104</v>
      </c>
      <c r="D18" s="37">
        <v>100</v>
      </c>
      <c r="E18" s="105" t="s">
        <v>4</v>
      </c>
      <c r="F18" s="365" t="s">
        <v>46</v>
      </c>
    </row>
    <row r="19" spans="1:6" ht="13.5" customHeight="1">
      <c r="A19" s="23"/>
      <c r="B19" s="159">
        <v>9825</v>
      </c>
      <c r="C19" s="179" t="s">
        <v>105</v>
      </c>
      <c r="D19" s="37">
        <v>109</v>
      </c>
      <c r="E19" s="105" t="s">
        <v>4</v>
      </c>
      <c r="F19" s="365" t="s">
        <v>48</v>
      </c>
    </row>
    <row r="20" spans="1:6" ht="13.5" customHeight="1">
      <c r="A20" s="23"/>
      <c r="B20" s="366">
        <v>8724</v>
      </c>
      <c r="C20" s="367" t="s">
        <v>106</v>
      </c>
      <c r="D20" s="37">
        <v>103</v>
      </c>
      <c r="E20" s="105" t="s">
        <v>108</v>
      </c>
      <c r="F20" s="365" t="s">
        <v>48</v>
      </c>
    </row>
    <row r="21" spans="1:6" ht="13.5" customHeight="1">
      <c r="A21" s="23">
        <v>1</v>
      </c>
      <c r="B21" s="50"/>
      <c r="C21" s="290" t="s">
        <v>88</v>
      </c>
      <c r="D21" s="37"/>
      <c r="E21" s="105"/>
      <c r="F21" s="190"/>
    </row>
    <row r="22" spans="1:6" ht="13.5" customHeight="1">
      <c r="A22" s="23">
        <v>2</v>
      </c>
      <c r="B22" s="229">
        <v>9880</v>
      </c>
      <c r="C22" s="150" t="s">
        <v>70</v>
      </c>
      <c r="D22" s="37">
        <v>156</v>
      </c>
      <c r="E22" s="105" t="s">
        <v>4</v>
      </c>
      <c r="F22" s="357" t="s">
        <v>78</v>
      </c>
    </row>
    <row r="23" spans="1:6" ht="13.5" customHeight="1">
      <c r="A23" s="23">
        <v>3</v>
      </c>
      <c r="B23" s="139">
        <v>9512</v>
      </c>
      <c r="C23" s="150" t="s">
        <v>69</v>
      </c>
      <c r="D23" s="37" t="s">
        <v>84</v>
      </c>
      <c r="E23" s="105" t="s">
        <v>108</v>
      </c>
      <c r="F23" s="357" t="s">
        <v>85</v>
      </c>
    </row>
    <row r="24" spans="1:6" ht="13.5" customHeight="1">
      <c r="A24" s="23">
        <v>4</v>
      </c>
      <c r="B24" s="229">
        <v>9972</v>
      </c>
      <c r="C24" s="150" t="s">
        <v>68</v>
      </c>
      <c r="D24" s="37">
        <v>164</v>
      </c>
      <c r="E24" s="105" t="s">
        <v>4</v>
      </c>
      <c r="F24" s="357" t="s">
        <v>86</v>
      </c>
    </row>
    <row r="25" spans="1:6" ht="13.5" customHeight="1">
      <c r="A25" s="23">
        <v>5</v>
      </c>
      <c r="B25" s="139">
        <v>9804</v>
      </c>
      <c r="C25" s="179" t="s">
        <v>67</v>
      </c>
      <c r="D25" s="37" t="s">
        <v>87</v>
      </c>
      <c r="E25" s="105" t="s">
        <v>108</v>
      </c>
      <c r="F25" s="357" t="s">
        <v>79</v>
      </c>
    </row>
    <row r="26" spans="1:6" ht="13.5" customHeight="1">
      <c r="A26" s="23">
        <v>6</v>
      </c>
      <c r="B26" s="229">
        <v>9937</v>
      </c>
      <c r="C26" s="150" t="s">
        <v>65</v>
      </c>
      <c r="D26" s="37">
        <v>161</v>
      </c>
      <c r="E26" s="105" t="s">
        <v>4</v>
      </c>
      <c r="F26" s="357" t="s">
        <v>79</v>
      </c>
    </row>
    <row r="27" spans="1:6" ht="13.5" customHeight="1">
      <c r="A27" s="23">
        <v>7</v>
      </c>
      <c r="B27" s="139">
        <v>9696</v>
      </c>
      <c r="C27" s="150" t="s">
        <v>66</v>
      </c>
      <c r="D27" s="37">
        <v>103</v>
      </c>
      <c r="E27" s="105" t="s">
        <v>108</v>
      </c>
      <c r="F27" s="357" t="s">
        <v>79</v>
      </c>
    </row>
    <row r="28" spans="1:6" ht="13.5" customHeight="1">
      <c r="A28" s="23">
        <v>8</v>
      </c>
      <c r="B28" s="234">
        <v>9983</v>
      </c>
      <c r="C28" s="142" t="s">
        <v>80</v>
      </c>
      <c r="D28" s="37">
        <v>133</v>
      </c>
      <c r="E28" s="105" t="s">
        <v>4</v>
      </c>
      <c r="F28" s="365" t="s">
        <v>46</v>
      </c>
    </row>
    <row r="29" spans="1:6" ht="13.5" customHeight="1">
      <c r="A29" s="23">
        <v>9</v>
      </c>
      <c r="B29" s="156">
        <v>9590</v>
      </c>
      <c r="C29" s="142" t="s">
        <v>73</v>
      </c>
      <c r="D29" s="37">
        <v>100</v>
      </c>
      <c r="E29" s="105" t="s">
        <v>4</v>
      </c>
      <c r="F29" s="365" t="s">
        <v>47</v>
      </c>
    </row>
    <row r="30" spans="1:6" ht="13.5" customHeight="1" thickBot="1">
      <c r="A30" s="23">
        <v>10</v>
      </c>
      <c r="B30" s="100">
        <v>9562</v>
      </c>
      <c r="C30" s="142" t="s">
        <v>72</v>
      </c>
      <c r="D30" s="37">
        <v>197</v>
      </c>
      <c r="E30" s="105" t="s">
        <v>4</v>
      </c>
      <c r="F30" s="365" t="s">
        <v>48</v>
      </c>
    </row>
    <row r="31" spans="1:6" ht="13.5" customHeight="1" thickBot="1">
      <c r="A31" s="23">
        <v>11</v>
      </c>
      <c r="B31" s="100">
        <v>8842</v>
      </c>
      <c r="C31" s="180" t="s">
        <v>74</v>
      </c>
      <c r="D31" s="37">
        <v>176</v>
      </c>
      <c r="E31" s="105" t="s">
        <v>4</v>
      </c>
      <c r="F31" s="368" t="s">
        <v>56</v>
      </c>
    </row>
    <row r="32" spans="1:6" ht="13.5" customHeight="1">
      <c r="A32" s="23">
        <v>12</v>
      </c>
      <c r="B32" s="122">
        <v>9321</v>
      </c>
      <c r="C32" s="89" t="s">
        <v>53</v>
      </c>
      <c r="D32" s="37">
        <v>188</v>
      </c>
      <c r="E32" s="105" t="s">
        <v>4</v>
      </c>
      <c r="F32" s="368" t="s">
        <v>59</v>
      </c>
    </row>
    <row r="33" spans="1:6" ht="13.5" customHeight="1">
      <c r="A33" s="23">
        <v>13</v>
      </c>
      <c r="B33" s="136"/>
      <c r="C33" s="290" t="s">
        <v>114</v>
      </c>
      <c r="D33" s="37"/>
      <c r="E33" s="105"/>
      <c r="F33" s="190"/>
    </row>
    <row r="34" spans="1:6" ht="13.5" customHeight="1">
      <c r="A34" s="23"/>
      <c r="B34" s="372">
        <v>9745</v>
      </c>
      <c r="C34" s="142" t="s">
        <v>71</v>
      </c>
      <c r="D34" s="37">
        <v>137</v>
      </c>
      <c r="E34" s="105"/>
      <c r="F34" s="357" t="s">
        <v>78</v>
      </c>
    </row>
    <row r="35" spans="1:6" ht="13.5" customHeight="1">
      <c r="A35" s="23"/>
      <c r="B35" s="374">
        <v>10009</v>
      </c>
      <c r="C35" s="310" t="s">
        <v>90</v>
      </c>
      <c r="D35" s="37">
        <v>138</v>
      </c>
      <c r="E35" s="105"/>
      <c r="F35" s="357" t="s">
        <v>78</v>
      </c>
    </row>
    <row r="36" spans="1:6" ht="13.5" customHeight="1">
      <c r="A36" s="23"/>
      <c r="B36" s="243">
        <v>9997</v>
      </c>
      <c r="C36" s="226" t="s">
        <v>81</v>
      </c>
      <c r="D36" s="37">
        <v>141</v>
      </c>
      <c r="E36" s="106"/>
      <c r="F36" s="365" t="s">
        <v>49</v>
      </c>
    </row>
    <row r="37" spans="1:6" ht="13.5" customHeight="1">
      <c r="A37" s="23"/>
      <c r="B37" s="82"/>
      <c r="C37" s="290" t="s">
        <v>119</v>
      </c>
      <c r="D37" s="37"/>
      <c r="E37" s="106"/>
      <c r="F37" s="53"/>
    </row>
    <row r="38" spans="1:6" ht="13.5" customHeight="1">
      <c r="A38" s="23"/>
      <c r="B38" s="229">
        <v>9841</v>
      </c>
      <c r="C38" s="150" t="s">
        <v>64</v>
      </c>
      <c r="D38" s="37">
        <v>172</v>
      </c>
      <c r="E38" s="106"/>
      <c r="F38" s="53"/>
    </row>
    <row r="39" spans="1:6" ht="13.5" customHeight="1">
      <c r="A39" s="23"/>
      <c r="B39" s="432">
        <v>10007</v>
      </c>
      <c r="C39" s="437" t="s">
        <v>89</v>
      </c>
      <c r="D39" s="37">
        <v>160</v>
      </c>
      <c r="E39" s="105"/>
      <c r="F39" s="190"/>
    </row>
    <row r="40" spans="1:6" ht="13.5" customHeight="1">
      <c r="A40" s="23"/>
      <c r="B40" s="234"/>
      <c r="C40" s="142"/>
      <c r="D40" s="37"/>
      <c r="E40" s="105"/>
      <c r="F40" s="190"/>
    </row>
    <row r="41" spans="1:6" ht="13.5" customHeight="1">
      <c r="A41" s="23"/>
      <c r="B41" s="156"/>
      <c r="C41" s="142"/>
      <c r="D41" s="37"/>
      <c r="E41" s="105"/>
      <c r="F41" s="190"/>
    </row>
    <row r="42" spans="1:6" ht="13.5" customHeight="1" thickBot="1">
      <c r="A42" s="23"/>
      <c r="B42" s="48"/>
      <c r="C42" s="142"/>
      <c r="D42" s="37"/>
      <c r="E42" s="105"/>
      <c r="F42" s="190"/>
    </row>
    <row r="43" spans="1:6" ht="13.5" customHeight="1" thickBot="1">
      <c r="A43" s="23"/>
      <c r="B43" s="48"/>
      <c r="C43" s="291"/>
      <c r="D43" s="37"/>
      <c r="E43" s="105"/>
      <c r="F43" s="190"/>
    </row>
    <row r="44" spans="1:6" ht="13.5" customHeight="1">
      <c r="A44" s="23">
        <v>13</v>
      </c>
      <c r="B44" s="86"/>
      <c r="C44" s="49"/>
      <c r="D44" s="37"/>
      <c r="E44" s="105"/>
      <c r="F44" s="190"/>
    </row>
    <row r="45" spans="1:6" ht="13.5" customHeight="1">
      <c r="A45" s="23">
        <v>14</v>
      </c>
      <c r="B45" s="136"/>
      <c r="C45" s="87"/>
      <c r="D45" s="37"/>
      <c r="E45" s="105"/>
      <c r="F45" s="190"/>
    </row>
    <row r="46" spans="1:6" ht="13.5" customHeight="1">
      <c r="A46" s="23">
        <v>15</v>
      </c>
      <c r="B46" s="137"/>
      <c r="C46" s="94"/>
      <c r="D46" s="37"/>
      <c r="E46" s="105"/>
      <c r="F46" s="190"/>
    </row>
    <row r="47" spans="1:6" ht="13.5" customHeight="1">
      <c r="A47" s="23">
        <v>16</v>
      </c>
      <c r="B47" s="82"/>
      <c r="C47" s="94"/>
      <c r="D47" s="37"/>
      <c r="E47" s="105"/>
      <c r="F47" s="53"/>
    </row>
    <row r="48" spans="1:6" ht="13.5" customHeight="1">
      <c r="A48" s="23">
        <v>17</v>
      </c>
      <c r="B48" s="82"/>
      <c r="C48" s="32"/>
      <c r="D48" s="37"/>
      <c r="E48" s="106"/>
      <c r="F48" s="53"/>
    </row>
    <row r="49" spans="1:6" ht="13.5" customHeight="1">
      <c r="A49" s="23">
        <v>18</v>
      </c>
      <c r="B49" s="82"/>
      <c r="C49" s="32"/>
      <c r="D49" s="37"/>
      <c r="E49" s="106"/>
      <c r="F49" s="53"/>
    </row>
    <row r="50" spans="1:6" ht="13.5" customHeight="1">
      <c r="A50" s="23">
        <v>19</v>
      </c>
      <c r="B50" s="82"/>
      <c r="C50" s="32"/>
      <c r="D50" s="37"/>
      <c r="E50" s="106"/>
      <c r="F50" s="53"/>
    </row>
    <row r="51" spans="1:6" ht="13.5" customHeight="1">
      <c r="A51" s="23">
        <v>20</v>
      </c>
      <c r="B51" s="54"/>
      <c r="C51" s="55"/>
      <c r="D51" s="52"/>
      <c r="E51" s="106"/>
      <c r="F51" s="53"/>
    </row>
    <row r="52" spans="1:6" ht="13.5" customHeight="1">
      <c r="A52" s="23">
        <v>21</v>
      </c>
      <c r="B52" s="54"/>
      <c r="C52" s="55"/>
      <c r="D52" s="52"/>
      <c r="E52" s="106"/>
      <c r="F52" s="53"/>
    </row>
    <row r="53" spans="1:6" ht="13.5" customHeight="1">
      <c r="A53" s="23"/>
      <c r="B53" s="56"/>
      <c r="C53" s="88" t="s">
        <v>75</v>
      </c>
      <c r="D53" s="57"/>
      <c r="E53" s="109"/>
      <c r="F53" s="58"/>
    </row>
  </sheetData>
  <sheetProtection selectLockedCells="1" selectUnlockedCells="1"/>
  <mergeCells count="5">
    <mergeCell ref="D1:F1"/>
    <mergeCell ref="D2:F2"/>
    <mergeCell ref="A4:A6"/>
    <mergeCell ref="B4:B6"/>
    <mergeCell ref="C4:C6"/>
  </mergeCells>
  <conditionalFormatting sqref="D47:D53 D7 D37">
    <cfRule type="cellIs" priority="1" dxfId="0" operator="greaterThan" stopIfTrue="1">
      <formula>68</formula>
    </cfRule>
  </conditionalFormatting>
  <conditionalFormatting sqref="D45:D46 D33 D21 D24 D26:D27">
    <cfRule type="cellIs" priority="2" dxfId="0" operator="greaterThan" stopIfTrue="1">
      <formula>90</formula>
    </cfRule>
  </conditionalFormatting>
  <conditionalFormatting sqref="D22 D28:D32 D8:D14 D18:D20 D34:D36 D38:D44">
    <cfRule type="cellIs" priority="3" dxfId="0" operator="greaterThanOrEqual" stopIfTrue="1">
      <formula>90</formula>
    </cfRule>
  </conditionalFormatting>
  <conditionalFormatting sqref="D23">
    <cfRule type="cellIs" priority="4" dxfId="0" operator="greaterThanOrEqual" stopIfTrue="1">
      <formula>42</formula>
    </cfRule>
  </conditionalFormatting>
  <conditionalFormatting sqref="D25">
    <cfRule type="cellIs" priority="5" dxfId="0" operator="greaterThan" stopIfTrue="1">
      <formula>45</formula>
    </cfRule>
  </conditionalFormatting>
  <conditionalFormatting sqref="D15:D16">
    <cfRule type="cellIs" priority="6" dxfId="0" operator="greaterThanOrEqual" stopIfTrue="1">
      <formula>78</formula>
    </cfRule>
  </conditionalFormatting>
  <conditionalFormatting sqref="D17">
    <cfRule type="cellIs" priority="7" dxfId="0" operator="greaterThanOrEqual" stopIfTrue="1">
      <formula>54</formula>
    </cfRule>
  </conditionalFormatting>
  <printOptions/>
  <pageMargins left="0.5905511811023623" right="0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M46"/>
  <sheetViews>
    <sheetView zoomScale="90" zoomScaleNormal="90" zoomScalePageLayoutView="0" workbookViewId="0" topLeftCell="A1">
      <selection activeCell="AK27" sqref="AK27:AM27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32.87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00390625" style="1" customWidth="1"/>
    <col min="33" max="34" width="3.875" style="1" customWidth="1"/>
    <col min="35" max="35" width="4.00390625" style="1" customWidth="1"/>
    <col min="36" max="36" width="4.125" style="1" customWidth="1"/>
    <col min="37" max="39" width="7.875" style="1" customWidth="1"/>
    <col min="40" max="16384" width="9.125" style="1" customWidth="1"/>
  </cols>
  <sheetData>
    <row r="1" spans="1:37" s="5" customFormat="1" ht="17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  <c r="AK1" s="8"/>
    </row>
    <row r="2" spans="1:36" s="5" customFormat="1" ht="17.25" customHeight="1">
      <c r="A2" s="4" t="s">
        <v>2</v>
      </c>
      <c r="C2" s="6"/>
      <c r="D2" s="484" t="s">
        <v>116</v>
      </c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7" t="s">
        <v>3</v>
      </c>
      <c r="AE2" s="9" t="s">
        <v>4</v>
      </c>
      <c r="AF2" s="9"/>
      <c r="AG2" s="9"/>
      <c r="AH2" s="9"/>
      <c r="AI2" s="9"/>
      <c r="AJ2" s="9"/>
    </row>
    <row r="3" spans="3:36" s="5" customFormat="1" ht="18" customHeight="1">
      <c r="C3" s="5" t="s">
        <v>42</v>
      </c>
      <c r="G3" s="10"/>
      <c r="H3" s="10"/>
      <c r="I3" s="10"/>
      <c r="L3" s="10"/>
      <c r="AC3" s="11" t="s">
        <v>5</v>
      </c>
      <c r="AD3" s="12"/>
      <c r="AE3" s="13" t="s">
        <v>30</v>
      </c>
      <c r="AF3" s="14"/>
      <c r="AG3" s="15"/>
      <c r="AH3" s="15"/>
      <c r="AI3" s="15"/>
      <c r="AJ3" s="15"/>
    </row>
    <row r="4" spans="1:39" ht="21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491" t="s">
        <v>17</v>
      </c>
      <c r="AK4" s="513" t="s">
        <v>35</v>
      </c>
      <c r="AL4" s="513"/>
      <c r="AM4" s="513"/>
    </row>
    <row r="5" spans="1:39" ht="21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477"/>
      <c r="AD5" s="481" t="s">
        <v>23</v>
      </c>
      <c r="AE5" s="482" t="s">
        <v>24</v>
      </c>
      <c r="AF5" s="482" t="s">
        <v>25</v>
      </c>
      <c r="AG5" s="503"/>
      <c r="AH5" s="510"/>
      <c r="AI5" s="490"/>
      <c r="AJ5" s="491"/>
      <c r="AK5" s="488" t="s">
        <v>34</v>
      </c>
      <c r="AL5" s="488"/>
      <c r="AM5" s="488"/>
    </row>
    <row r="6" spans="1:39" s="16" customFormat="1" ht="21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7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477"/>
      <c r="AD6" s="481"/>
      <c r="AE6" s="482"/>
      <c r="AF6" s="482"/>
      <c r="AG6" s="503"/>
      <c r="AH6" s="510"/>
      <c r="AI6" s="490"/>
      <c r="AJ6" s="491"/>
      <c r="AK6" s="489" t="s">
        <v>43</v>
      </c>
      <c r="AL6" s="489"/>
      <c r="AM6" s="489"/>
    </row>
    <row r="7" spans="1:39" ht="13.5" customHeight="1">
      <c r="A7" s="308">
        <v>1</v>
      </c>
      <c r="B7" s="371">
        <v>9855</v>
      </c>
      <c r="C7" s="150"/>
      <c r="D7" s="33"/>
      <c r="E7" s="34"/>
      <c r="F7" s="34"/>
      <c r="G7" s="34"/>
      <c r="H7" s="35"/>
      <c r="I7" s="412"/>
      <c r="J7" s="413"/>
      <c r="K7" s="413"/>
      <c r="L7" s="416">
        <v>1</v>
      </c>
      <c r="M7" s="414">
        <v>1</v>
      </c>
      <c r="N7" s="412"/>
      <c r="O7" s="413"/>
      <c r="P7" s="413">
        <v>4</v>
      </c>
      <c r="Q7" s="413"/>
      <c r="R7" s="414">
        <v>3</v>
      </c>
      <c r="S7" s="412">
        <v>7</v>
      </c>
      <c r="T7" s="413">
        <v>6</v>
      </c>
      <c r="U7" s="413">
        <v>7</v>
      </c>
      <c r="V7" s="413">
        <v>4</v>
      </c>
      <c r="W7" s="414"/>
      <c r="X7" s="412"/>
      <c r="Y7" s="413">
        <v>6</v>
      </c>
      <c r="Z7" s="413"/>
      <c r="AA7" s="413"/>
      <c r="AB7" s="414"/>
      <c r="AC7" s="41"/>
      <c r="AD7" s="36">
        <f aca="true" t="shared" si="0" ref="AD7:AD40">SUM(D7:AC7)</f>
        <v>39</v>
      </c>
      <c r="AE7" s="38">
        <v>12</v>
      </c>
      <c r="AF7" s="37">
        <f aca="true" t="shared" si="1" ref="AF7:AF40">SUM(AD7:AE7)</f>
        <v>51</v>
      </c>
      <c r="AG7" s="261"/>
      <c r="AH7" s="293"/>
      <c r="AI7" s="294"/>
      <c r="AJ7" s="281"/>
      <c r="AK7" s="508"/>
      <c r="AL7" s="509"/>
      <c r="AM7" s="509"/>
    </row>
    <row r="8" spans="1:39" ht="13.5" customHeight="1">
      <c r="A8" s="309">
        <v>2</v>
      </c>
      <c r="B8" s="229">
        <v>9856</v>
      </c>
      <c r="C8" s="150"/>
      <c r="D8" s="33"/>
      <c r="E8" s="34"/>
      <c r="F8" s="34"/>
      <c r="G8" s="34"/>
      <c r="H8" s="35"/>
      <c r="I8" s="415">
        <v>1</v>
      </c>
      <c r="J8" s="416"/>
      <c r="K8" s="416"/>
      <c r="L8" s="416">
        <v>4</v>
      </c>
      <c r="M8" s="53"/>
      <c r="N8" s="415">
        <v>1</v>
      </c>
      <c r="O8" s="416"/>
      <c r="P8" s="416">
        <v>7</v>
      </c>
      <c r="Q8" s="416">
        <v>1</v>
      </c>
      <c r="R8" s="53"/>
      <c r="S8" s="415">
        <v>7</v>
      </c>
      <c r="T8" s="416">
        <v>3</v>
      </c>
      <c r="U8" s="416">
        <v>1</v>
      </c>
      <c r="V8" s="416">
        <v>4</v>
      </c>
      <c r="W8" s="53"/>
      <c r="X8" s="415"/>
      <c r="Y8" s="416">
        <v>6</v>
      </c>
      <c r="Z8" s="416"/>
      <c r="AA8" s="416"/>
      <c r="AB8" s="53"/>
      <c r="AC8" s="41"/>
      <c r="AD8" s="36">
        <f t="shared" si="0"/>
        <v>35</v>
      </c>
      <c r="AE8" s="38">
        <v>32</v>
      </c>
      <c r="AF8" s="37">
        <f t="shared" si="1"/>
        <v>67</v>
      </c>
      <c r="AG8" s="256"/>
      <c r="AH8" s="295"/>
      <c r="AI8" s="297"/>
      <c r="AJ8" s="264"/>
      <c r="AK8" s="492" t="s">
        <v>26</v>
      </c>
      <c r="AL8" s="493"/>
      <c r="AM8" s="493"/>
    </row>
    <row r="9" spans="1:39" ht="13.5" customHeight="1">
      <c r="A9" s="309">
        <v>3</v>
      </c>
      <c r="B9" s="371">
        <v>9959</v>
      </c>
      <c r="C9" s="150"/>
      <c r="D9" s="33"/>
      <c r="E9" s="34"/>
      <c r="F9" s="34"/>
      <c r="G9" s="34"/>
      <c r="H9" s="35"/>
      <c r="I9" s="415"/>
      <c r="J9" s="416">
        <v>3</v>
      </c>
      <c r="K9" s="416"/>
      <c r="L9" s="416">
        <v>4</v>
      </c>
      <c r="M9" s="53"/>
      <c r="N9" s="415">
        <v>2</v>
      </c>
      <c r="O9" s="416">
        <v>6</v>
      </c>
      <c r="P9" s="416">
        <v>3</v>
      </c>
      <c r="Q9" s="416">
        <v>7</v>
      </c>
      <c r="R9" s="53">
        <v>3</v>
      </c>
      <c r="S9" s="415">
        <v>2</v>
      </c>
      <c r="T9" s="416">
        <v>6</v>
      </c>
      <c r="U9" s="416">
        <v>2</v>
      </c>
      <c r="V9" s="416">
        <v>1</v>
      </c>
      <c r="W9" s="53"/>
      <c r="X9" s="415"/>
      <c r="Y9" s="416">
        <v>1</v>
      </c>
      <c r="Z9" s="416"/>
      <c r="AA9" s="416"/>
      <c r="AB9" s="53"/>
      <c r="AC9" s="41"/>
      <c r="AD9" s="36">
        <f t="shared" si="0"/>
        <v>40</v>
      </c>
      <c r="AE9" s="38">
        <v>31</v>
      </c>
      <c r="AF9" s="37">
        <f t="shared" si="1"/>
        <v>71</v>
      </c>
      <c r="AG9" s="256"/>
      <c r="AH9" s="295"/>
      <c r="AI9" s="297"/>
      <c r="AJ9" s="264"/>
      <c r="AK9" s="496"/>
      <c r="AL9" s="497"/>
      <c r="AM9" s="497"/>
    </row>
    <row r="10" spans="1:39" ht="13.5" customHeight="1">
      <c r="A10" s="309">
        <v>4</v>
      </c>
      <c r="B10" s="229">
        <v>9857</v>
      </c>
      <c r="C10" s="150"/>
      <c r="D10" s="33"/>
      <c r="E10" s="34"/>
      <c r="F10" s="34"/>
      <c r="G10" s="34"/>
      <c r="H10" s="35"/>
      <c r="I10" s="415">
        <v>1</v>
      </c>
      <c r="J10" s="416">
        <v>3</v>
      </c>
      <c r="K10" s="416">
        <v>1</v>
      </c>
      <c r="L10" s="416">
        <v>1</v>
      </c>
      <c r="M10" s="53"/>
      <c r="N10" s="415">
        <v>1</v>
      </c>
      <c r="O10" s="416">
        <v>1</v>
      </c>
      <c r="P10" s="416"/>
      <c r="Q10" s="416"/>
      <c r="R10" s="53">
        <v>3</v>
      </c>
      <c r="S10" s="415">
        <v>7</v>
      </c>
      <c r="T10" s="416">
        <v>3</v>
      </c>
      <c r="U10" s="416"/>
      <c r="V10" s="416">
        <v>4</v>
      </c>
      <c r="W10" s="53"/>
      <c r="X10" s="415"/>
      <c r="Y10" s="416">
        <v>6</v>
      </c>
      <c r="Z10" s="416"/>
      <c r="AA10" s="416"/>
      <c r="AB10" s="53"/>
      <c r="AC10" s="41"/>
      <c r="AD10" s="36">
        <f t="shared" si="0"/>
        <v>31</v>
      </c>
      <c r="AE10" s="38">
        <v>37</v>
      </c>
      <c r="AF10" s="37">
        <f t="shared" si="1"/>
        <v>68</v>
      </c>
      <c r="AG10" s="256"/>
      <c r="AH10" s="295"/>
      <c r="AI10" s="297"/>
      <c r="AJ10" s="264"/>
      <c r="AK10" s="479"/>
      <c r="AL10" s="474"/>
      <c r="AM10" s="474"/>
    </row>
    <row r="11" spans="1:39" ht="13.5" customHeight="1">
      <c r="A11" s="309">
        <v>5</v>
      </c>
      <c r="B11" s="432">
        <v>10007</v>
      </c>
      <c r="C11" s="437"/>
      <c r="D11" s="33"/>
      <c r="E11" s="34"/>
      <c r="F11" s="34"/>
      <c r="G11" s="34"/>
      <c r="H11" s="35"/>
      <c r="I11" s="415">
        <v>7</v>
      </c>
      <c r="J11" s="416">
        <v>6</v>
      </c>
      <c r="K11" s="416">
        <v>7</v>
      </c>
      <c r="L11" s="416">
        <v>5</v>
      </c>
      <c r="M11" s="53">
        <v>3</v>
      </c>
      <c r="N11" s="415">
        <v>7</v>
      </c>
      <c r="O11" s="416">
        <v>6</v>
      </c>
      <c r="P11" s="416">
        <v>7</v>
      </c>
      <c r="Q11" s="416">
        <v>7</v>
      </c>
      <c r="R11" s="53">
        <v>3</v>
      </c>
      <c r="S11" s="415">
        <v>7</v>
      </c>
      <c r="T11" s="416">
        <v>6</v>
      </c>
      <c r="U11" s="416">
        <v>7</v>
      </c>
      <c r="V11" s="416">
        <v>4</v>
      </c>
      <c r="W11" s="53"/>
      <c r="X11" s="415"/>
      <c r="Y11" s="416">
        <v>6</v>
      </c>
      <c r="Z11" s="416"/>
      <c r="AA11" s="416"/>
      <c r="AB11" s="53"/>
      <c r="AC11" s="41"/>
      <c r="AD11" s="36">
        <f t="shared" si="0"/>
        <v>88</v>
      </c>
      <c r="AE11" s="38">
        <v>72</v>
      </c>
      <c r="AF11" s="472">
        <f t="shared" si="1"/>
        <v>160</v>
      </c>
      <c r="AG11" s="256"/>
      <c r="AH11" s="295"/>
      <c r="AI11" s="430"/>
      <c r="AJ11" s="264"/>
      <c r="AK11" s="504" t="s">
        <v>61</v>
      </c>
      <c r="AL11" s="505"/>
      <c r="AM11" s="505"/>
    </row>
    <row r="12" spans="1:39" ht="13.5" customHeight="1">
      <c r="A12" s="309">
        <v>6</v>
      </c>
      <c r="B12" s="229">
        <v>9858</v>
      </c>
      <c r="C12" s="150"/>
      <c r="D12" s="33"/>
      <c r="E12" s="34"/>
      <c r="F12" s="34"/>
      <c r="G12" s="34"/>
      <c r="H12" s="35"/>
      <c r="I12" s="415"/>
      <c r="J12" s="416"/>
      <c r="K12" s="416"/>
      <c r="L12" s="416"/>
      <c r="M12" s="53"/>
      <c r="N12" s="415">
        <v>1</v>
      </c>
      <c r="O12" s="416"/>
      <c r="P12" s="416"/>
      <c r="Q12" s="416">
        <v>1</v>
      </c>
      <c r="R12" s="53"/>
      <c r="S12" s="415"/>
      <c r="T12" s="416"/>
      <c r="U12" s="416"/>
      <c r="V12" s="416"/>
      <c r="W12" s="53"/>
      <c r="X12" s="415"/>
      <c r="Y12" s="416">
        <v>1</v>
      </c>
      <c r="Z12" s="416"/>
      <c r="AA12" s="416"/>
      <c r="AB12" s="53"/>
      <c r="AC12" s="41"/>
      <c r="AD12" s="36">
        <f t="shared" si="0"/>
        <v>3</v>
      </c>
      <c r="AE12" s="38">
        <v>84</v>
      </c>
      <c r="AF12" s="37">
        <f t="shared" si="1"/>
        <v>87</v>
      </c>
      <c r="AG12" s="256"/>
      <c r="AH12" s="295"/>
      <c r="AI12" s="296"/>
      <c r="AJ12" s="282"/>
      <c r="AK12" s="504" t="s">
        <v>62</v>
      </c>
      <c r="AL12" s="505"/>
      <c r="AM12" s="505"/>
    </row>
    <row r="13" spans="1:39" ht="13.5" customHeight="1">
      <c r="A13" s="309">
        <v>7</v>
      </c>
      <c r="B13" s="229">
        <v>9859</v>
      </c>
      <c r="C13" s="150"/>
      <c r="D13" s="33"/>
      <c r="E13" s="34"/>
      <c r="F13" s="34"/>
      <c r="G13" s="34"/>
      <c r="H13" s="35"/>
      <c r="I13" s="415"/>
      <c r="J13" s="416"/>
      <c r="K13" s="271" t="s">
        <v>77</v>
      </c>
      <c r="L13" s="416">
        <v>1</v>
      </c>
      <c r="M13" s="53"/>
      <c r="N13" s="415"/>
      <c r="O13" s="416">
        <v>6</v>
      </c>
      <c r="P13" s="416"/>
      <c r="Q13" s="416"/>
      <c r="R13" s="53"/>
      <c r="S13" s="415">
        <v>4</v>
      </c>
      <c r="T13" s="416">
        <v>3</v>
      </c>
      <c r="U13" s="416">
        <v>4</v>
      </c>
      <c r="V13" s="416">
        <v>4</v>
      </c>
      <c r="W13" s="53"/>
      <c r="X13" s="415"/>
      <c r="Y13" s="416">
        <v>6</v>
      </c>
      <c r="Z13" s="416"/>
      <c r="AA13" s="416"/>
      <c r="AB13" s="53"/>
      <c r="AC13" s="41"/>
      <c r="AD13" s="36">
        <f t="shared" si="0"/>
        <v>28</v>
      </c>
      <c r="AE13" s="38">
        <v>26</v>
      </c>
      <c r="AF13" s="37">
        <f t="shared" si="1"/>
        <v>54</v>
      </c>
      <c r="AG13" s="256"/>
      <c r="AH13" s="295"/>
      <c r="AI13" s="297"/>
      <c r="AJ13" s="264"/>
      <c r="AK13" s="506"/>
      <c r="AL13" s="507"/>
      <c r="AM13" s="507"/>
    </row>
    <row r="14" spans="1:39" ht="13.5" customHeight="1">
      <c r="A14" s="309">
        <v>8</v>
      </c>
      <c r="B14" s="229">
        <v>9860</v>
      </c>
      <c r="C14" s="150"/>
      <c r="D14" s="33"/>
      <c r="E14" s="34"/>
      <c r="F14" s="34"/>
      <c r="G14" s="34"/>
      <c r="H14" s="35"/>
      <c r="I14" s="415"/>
      <c r="J14" s="416">
        <v>3</v>
      </c>
      <c r="K14" s="416"/>
      <c r="L14" s="416">
        <v>2</v>
      </c>
      <c r="M14" s="53">
        <v>1</v>
      </c>
      <c r="N14" s="463" t="s">
        <v>37</v>
      </c>
      <c r="O14" s="416"/>
      <c r="P14" s="416">
        <v>1</v>
      </c>
      <c r="Q14" s="416">
        <v>7</v>
      </c>
      <c r="R14" s="53"/>
      <c r="S14" s="456" t="s">
        <v>117</v>
      </c>
      <c r="T14" s="416">
        <v>3</v>
      </c>
      <c r="U14" s="416">
        <v>7</v>
      </c>
      <c r="V14" s="416">
        <v>1</v>
      </c>
      <c r="W14" s="53"/>
      <c r="X14" s="415"/>
      <c r="Y14" s="416">
        <v>6</v>
      </c>
      <c r="Z14" s="416"/>
      <c r="AA14" s="416"/>
      <c r="AB14" s="53"/>
      <c r="AC14" s="41"/>
      <c r="AD14" s="36">
        <f t="shared" si="0"/>
        <v>31</v>
      </c>
      <c r="AE14" s="38">
        <v>24</v>
      </c>
      <c r="AF14" s="37">
        <f t="shared" si="1"/>
        <v>55</v>
      </c>
      <c r="AG14" s="256"/>
      <c r="AH14" s="295"/>
      <c r="AI14" s="296"/>
      <c r="AJ14" s="264"/>
      <c r="AK14" s="17"/>
      <c r="AL14" s="18"/>
      <c r="AM14" s="19"/>
    </row>
    <row r="15" spans="1:36" ht="13.5" customHeight="1">
      <c r="A15" s="309">
        <v>9</v>
      </c>
      <c r="B15" s="229">
        <v>9861</v>
      </c>
      <c r="C15" s="150"/>
      <c r="D15" s="33"/>
      <c r="E15" s="34"/>
      <c r="F15" s="34"/>
      <c r="G15" s="34"/>
      <c r="H15" s="35"/>
      <c r="I15" s="415">
        <v>3</v>
      </c>
      <c r="J15" s="416"/>
      <c r="K15" s="416">
        <v>3</v>
      </c>
      <c r="L15" s="416">
        <v>4</v>
      </c>
      <c r="M15" s="53">
        <v>2</v>
      </c>
      <c r="N15" s="415"/>
      <c r="O15" s="416">
        <v>3</v>
      </c>
      <c r="P15" s="416">
        <v>1</v>
      </c>
      <c r="Q15" s="416">
        <v>3</v>
      </c>
      <c r="R15" s="53">
        <v>1</v>
      </c>
      <c r="S15" s="456" t="s">
        <v>117</v>
      </c>
      <c r="T15" s="416">
        <v>6</v>
      </c>
      <c r="U15" s="416"/>
      <c r="V15" s="416">
        <v>4</v>
      </c>
      <c r="W15" s="53"/>
      <c r="X15" s="415"/>
      <c r="Y15" s="416">
        <v>6</v>
      </c>
      <c r="Z15" s="416"/>
      <c r="AA15" s="416"/>
      <c r="AB15" s="53"/>
      <c r="AC15" s="41"/>
      <c r="AD15" s="36">
        <f t="shared" si="0"/>
        <v>36</v>
      </c>
      <c r="AE15" s="38">
        <v>51</v>
      </c>
      <c r="AF15" s="37">
        <f t="shared" si="1"/>
        <v>87</v>
      </c>
      <c r="AG15" s="256">
        <v>-24</v>
      </c>
      <c r="AH15" s="295"/>
      <c r="AI15" s="297"/>
      <c r="AJ15" s="264"/>
    </row>
    <row r="16" spans="1:39" ht="13.5" customHeight="1">
      <c r="A16" s="309">
        <v>10</v>
      </c>
      <c r="B16" s="229">
        <v>9862</v>
      </c>
      <c r="C16" s="150"/>
      <c r="D16" s="33"/>
      <c r="E16" s="34"/>
      <c r="F16" s="34"/>
      <c r="G16" s="34"/>
      <c r="H16" s="35"/>
      <c r="I16" s="415"/>
      <c r="J16" s="416">
        <v>3</v>
      </c>
      <c r="K16" s="416"/>
      <c r="L16" s="416">
        <v>3</v>
      </c>
      <c r="M16" s="53"/>
      <c r="N16" s="415">
        <v>2</v>
      </c>
      <c r="O16" s="416">
        <v>4</v>
      </c>
      <c r="P16" s="416"/>
      <c r="Q16" s="416"/>
      <c r="R16" s="53">
        <v>3</v>
      </c>
      <c r="S16" s="415">
        <v>4</v>
      </c>
      <c r="T16" s="416">
        <v>4</v>
      </c>
      <c r="U16" s="416">
        <v>4</v>
      </c>
      <c r="V16" s="416">
        <v>4</v>
      </c>
      <c r="W16" s="53"/>
      <c r="X16" s="415"/>
      <c r="Y16" s="416">
        <v>6</v>
      </c>
      <c r="Z16" s="416"/>
      <c r="AA16" s="416"/>
      <c r="AB16" s="53"/>
      <c r="AC16" s="41"/>
      <c r="AD16" s="36">
        <f t="shared" si="0"/>
        <v>37</v>
      </c>
      <c r="AE16" s="38">
        <v>20</v>
      </c>
      <c r="AF16" s="37">
        <f t="shared" si="1"/>
        <v>57</v>
      </c>
      <c r="AG16" s="256"/>
      <c r="AH16" s="295"/>
      <c r="AI16" s="297"/>
      <c r="AJ16" s="264"/>
      <c r="AK16" s="508"/>
      <c r="AL16" s="509"/>
      <c r="AM16" s="509"/>
    </row>
    <row r="17" spans="1:39" ht="13.5" customHeight="1">
      <c r="A17" s="309">
        <v>11</v>
      </c>
      <c r="B17" s="371">
        <v>9863</v>
      </c>
      <c r="C17" s="150"/>
      <c r="D17" s="33"/>
      <c r="E17" s="34"/>
      <c r="F17" s="34"/>
      <c r="G17" s="34"/>
      <c r="H17" s="35"/>
      <c r="I17" s="415"/>
      <c r="J17" s="416"/>
      <c r="K17" s="416">
        <v>3</v>
      </c>
      <c r="L17" s="416">
        <v>1</v>
      </c>
      <c r="M17" s="53">
        <v>2</v>
      </c>
      <c r="N17" s="415"/>
      <c r="O17" s="416"/>
      <c r="P17" s="416">
        <v>3</v>
      </c>
      <c r="Q17" s="416"/>
      <c r="R17" s="53"/>
      <c r="S17" s="415">
        <v>2</v>
      </c>
      <c r="T17" s="416">
        <v>5</v>
      </c>
      <c r="U17" s="416">
        <v>7</v>
      </c>
      <c r="V17" s="416">
        <v>4</v>
      </c>
      <c r="W17" s="53"/>
      <c r="X17" s="415"/>
      <c r="Y17" s="416">
        <v>6</v>
      </c>
      <c r="Z17" s="416"/>
      <c r="AA17" s="416"/>
      <c r="AB17" s="53"/>
      <c r="AC17" s="41"/>
      <c r="AD17" s="36">
        <f t="shared" si="0"/>
        <v>33</v>
      </c>
      <c r="AE17" s="38">
        <v>42</v>
      </c>
      <c r="AF17" s="37">
        <f t="shared" si="1"/>
        <v>75</v>
      </c>
      <c r="AG17" s="256"/>
      <c r="AH17" s="295"/>
      <c r="AI17" s="297"/>
      <c r="AJ17" s="264"/>
      <c r="AK17" s="511"/>
      <c r="AL17" s="512"/>
      <c r="AM17" s="512"/>
    </row>
    <row r="18" spans="1:39" ht="13.5" customHeight="1">
      <c r="A18" s="309">
        <v>12</v>
      </c>
      <c r="B18" s="229">
        <v>9864</v>
      </c>
      <c r="C18" s="150"/>
      <c r="D18" s="33"/>
      <c r="E18" s="34"/>
      <c r="F18" s="34"/>
      <c r="G18" s="34"/>
      <c r="H18" s="35"/>
      <c r="I18" s="415"/>
      <c r="J18" s="416">
        <v>2</v>
      </c>
      <c r="K18" s="416"/>
      <c r="L18" s="416"/>
      <c r="M18" s="53"/>
      <c r="N18" s="415"/>
      <c r="O18" s="416"/>
      <c r="P18" s="416"/>
      <c r="Q18" s="416">
        <v>1</v>
      </c>
      <c r="R18" s="53">
        <v>1</v>
      </c>
      <c r="S18" s="415"/>
      <c r="T18" s="416"/>
      <c r="U18" s="416">
        <v>2</v>
      </c>
      <c r="V18" s="416">
        <v>2</v>
      </c>
      <c r="W18" s="53"/>
      <c r="X18" s="415"/>
      <c r="Y18" s="416"/>
      <c r="Z18" s="416"/>
      <c r="AA18" s="416"/>
      <c r="AB18" s="53"/>
      <c r="AC18" s="41"/>
      <c r="AD18" s="36">
        <f t="shared" si="0"/>
        <v>8</v>
      </c>
      <c r="AE18" s="38">
        <v>73</v>
      </c>
      <c r="AF18" s="37">
        <f t="shared" si="1"/>
        <v>81</v>
      </c>
      <c r="AG18" s="256"/>
      <c r="AH18" s="295"/>
      <c r="AI18" s="296"/>
      <c r="AJ18" s="264"/>
      <c r="AK18" s="492" t="s">
        <v>27</v>
      </c>
      <c r="AL18" s="493"/>
      <c r="AM18" s="493"/>
    </row>
    <row r="19" spans="1:39" ht="13.5" customHeight="1">
      <c r="A19" s="309">
        <v>13</v>
      </c>
      <c r="B19" s="229">
        <v>9865</v>
      </c>
      <c r="C19" s="150"/>
      <c r="D19" s="33"/>
      <c r="E19" s="34"/>
      <c r="F19" s="34"/>
      <c r="G19" s="34"/>
      <c r="H19" s="35"/>
      <c r="I19" s="415">
        <v>2</v>
      </c>
      <c r="J19" s="416"/>
      <c r="K19" s="416"/>
      <c r="L19" s="416">
        <v>3</v>
      </c>
      <c r="M19" s="53"/>
      <c r="N19" s="415">
        <v>1</v>
      </c>
      <c r="O19" s="416"/>
      <c r="P19" s="416">
        <v>1</v>
      </c>
      <c r="Q19" s="416">
        <v>1</v>
      </c>
      <c r="R19" s="53"/>
      <c r="S19" s="415"/>
      <c r="T19" s="416"/>
      <c r="U19" s="416"/>
      <c r="V19" s="416"/>
      <c r="W19" s="53"/>
      <c r="X19" s="415"/>
      <c r="Y19" s="416"/>
      <c r="Z19" s="416"/>
      <c r="AA19" s="416"/>
      <c r="AB19" s="53"/>
      <c r="AC19" s="41"/>
      <c r="AD19" s="36">
        <f t="shared" si="0"/>
        <v>8</v>
      </c>
      <c r="AE19" s="38">
        <v>70</v>
      </c>
      <c r="AF19" s="37">
        <f t="shared" si="1"/>
        <v>78</v>
      </c>
      <c r="AG19" s="256"/>
      <c r="AH19" s="295"/>
      <c r="AI19" s="296"/>
      <c r="AJ19" s="264"/>
      <c r="AK19" s="508"/>
      <c r="AL19" s="509"/>
      <c r="AM19" s="509"/>
    </row>
    <row r="20" spans="1:39" ht="13.5" customHeight="1">
      <c r="A20" s="309">
        <v>14</v>
      </c>
      <c r="B20" s="229">
        <v>9866</v>
      </c>
      <c r="C20" s="150"/>
      <c r="D20" s="33"/>
      <c r="E20" s="34"/>
      <c r="F20" s="34"/>
      <c r="G20" s="34"/>
      <c r="H20" s="35"/>
      <c r="I20" s="415"/>
      <c r="J20" s="416"/>
      <c r="K20" s="416"/>
      <c r="L20" s="416"/>
      <c r="M20" s="53">
        <v>3</v>
      </c>
      <c r="N20" s="415">
        <v>2</v>
      </c>
      <c r="O20" s="416"/>
      <c r="P20" s="416"/>
      <c r="Q20" s="416"/>
      <c r="R20" s="53">
        <v>3</v>
      </c>
      <c r="S20" s="415"/>
      <c r="T20" s="416"/>
      <c r="U20" s="416"/>
      <c r="V20" s="416">
        <v>4</v>
      </c>
      <c r="W20" s="53"/>
      <c r="X20" s="415"/>
      <c r="Y20" s="416"/>
      <c r="Z20" s="416"/>
      <c r="AA20" s="416"/>
      <c r="AB20" s="53"/>
      <c r="AC20" s="41"/>
      <c r="AD20" s="36">
        <f t="shared" si="0"/>
        <v>12</v>
      </c>
      <c r="AE20" s="38">
        <v>64</v>
      </c>
      <c r="AF20" s="37">
        <f t="shared" si="1"/>
        <v>76</v>
      </c>
      <c r="AG20" s="256"/>
      <c r="AH20" s="295"/>
      <c r="AI20" s="375"/>
      <c r="AJ20" s="264"/>
      <c r="AK20" s="508"/>
      <c r="AL20" s="509"/>
      <c r="AM20" s="509"/>
    </row>
    <row r="21" spans="1:39" ht="13.5" customHeight="1">
      <c r="A21" s="309">
        <v>15</v>
      </c>
      <c r="B21" s="229">
        <v>9867</v>
      </c>
      <c r="C21" s="150"/>
      <c r="D21" s="33"/>
      <c r="E21" s="34"/>
      <c r="F21" s="34"/>
      <c r="G21" s="34"/>
      <c r="H21" s="35"/>
      <c r="I21" s="415"/>
      <c r="J21" s="416"/>
      <c r="K21" s="416"/>
      <c r="L21" s="416">
        <v>1</v>
      </c>
      <c r="M21" s="53"/>
      <c r="N21" s="415">
        <v>3</v>
      </c>
      <c r="O21" s="416">
        <v>6</v>
      </c>
      <c r="P21" s="416"/>
      <c r="Q21" s="416"/>
      <c r="R21" s="53">
        <v>3</v>
      </c>
      <c r="S21" s="415">
        <v>2</v>
      </c>
      <c r="T21" s="416"/>
      <c r="U21" s="416"/>
      <c r="V21" s="416"/>
      <c r="W21" s="53"/>
      <c r="X21" s="415"/>
      <c r="Y21" s="416">
        <v>6</v>
      </c>
      <c r="Z21" s="416"/>
      <c r="AA21" s="416"/>
      <c r="AB21" s="53"/>
      <c r="AC21" s="41"/>
      <c r="AD21" s="36">
        <f t="shared" si="0"/>
        <v>21</v>
      </c>
      <c r="AE21" s="38">
        <v>54</v>
      </c>
      <c r="AF21" s="37">
        <f t="shared" si="1"/>
        <v>75</v>
      </c>
      <c r="AG21" s="256"/>
      <c r="AH21" s="295"/>
      <c r="AI21" s="297"/>
      <c r="AJ21" s="282"/>
      <c r="AK21" s="499" t="s">
        <v>44</v>
      </c>
      <c r="AL21" s="500"/>
      <c r="AM21" s="500"/>
    </row>
    <row r="22" spans="1:39" ht="13.5" customHeight="1">
      <c r="A22" s="309">
        <v>16</v>
      </c>
      <c r="B22" s="229">
        <v>9868</v>
      </c>
      <c r="C22" s="150"/>
      <c r="D22" s="33"/>
      <c r="E22" s="34"/>
      <c r="F22" s="34"/>
      <c r="G22" s="34"/>
      <c r="H22" s="35"/>
      <c r="I22" s="463" t="s">
        <v>37</v>
      </c>
      <c r="J22" s="416">
        <v>3</v>
      </c>
      <c r="K22" s="416"/>
      <c r="L22" s="416">
        <v>5</v>
      </c>
      <c r="M22" s="53">
        <v>3</v>
      </c>
      <c r="N22" s="415">
        <v>2</v>
      </c>
      <c r="O22" s="416">
        <v>3</v>
      </c>
      <c r="P22" s="416"/>
      <c r="Q22" s="416"/>
      <c r="R22" s="53"/>
      <c r="S22" s="415">
        <v>2</v>
      </c>
      <c r="T22" s="416"/>
      <c r="U22" s="416"/>
      <c r="V22" s="416"/>
      <c r="W22" s="53"/>
      <c r="X22" s="415"/>
      <c r="Y22" s="416">
        <v>3</v>
      </c>
      <c r="Z22" s="416"/>
      <c r="AA22" s="416"/>
      <c r="AB22" s="53"/>
      <c r="AC22" s="41"/>
      <c r="AD22" s="36">
        <f t="shared" si="0"/>
        <v>21</v>
      </c>
      <c r="AE22" s="38">
        <v>30</v>
      </c>
      <c r="AF22" s="37">
        <f t="shared" si="1"/>
        <v>51</v>
      </c>
      <c r="AG22" s="256"/>
      <c r="AH22" s="295"/>
      <c r="AI22" s="296"/>
      <c r="AJ22" s="129"/>
      <c r="AK22" s="515" t="s">
        <v>28</v>
      </c>
      <c r="AL22" s="516"/>
      <c r="AM22" s="516"/>
    </row>
    <row r="23" spans="1:39" ht="13.5" customHeight="1">
      <c r="A23" s="309">
        <v>17</v>
      </c>
      <c r="B23" s="229">
        <v>9869</v>
      </c>
      <c r="C23" s="150"/>
      <c r="D23" s="33"/>
      <c r="E23" s="34"/>
      <c r="F23" s="34"/>
      <c r="G23" s="34"/>
      <c r="H23" s="35"/>
      <c r="I23" s="415">
        <v>2</v>
      </c>
      <c r="J23" s="416"/>
      <c r="K23" s="416">
        <v>2</v>
      </c>
      <c r="L23" s="416">
        <v>1</v>
      </c>
      <c r="M23" s="53">
        <v>3</v>
      </c>
      <c r="N23" s="415">
        <v>1</v>
      </c>
      <c r="O23" s="416">
        <v>2</v>
      </c>
      <c r="P23" s="416"/>
      <c r="Q23" s="416">
        <v>4</v>
      </c>
      <c r="R23" s="53">
        <v>3</v>
      </c>
      <c r="S23" s="415">
        <v>2</v>
      </c>
      <c r="T23" s="416">
        <v>6</v>
      </c>
      <c r="U23" s="416">
        <v>7</v>
      </c>
      <c r="V23" s="416">
        <v>2</v>
      </c>
      <c r="W23" s="53"/>
      <c r="X23" s="415"/>
      <c r="Y23" s="416">
        <v>1</v>
      </c>
      <c r="Z23" s="416"/>
      <c r="AA23" s="416"/>
      <c r="AB23" s="53"/>
      <c r="AC23" s="41"/>
      <c r="AD23" s="36">
        <f t="shared" si="0"/>
        <v>36</v>
      </c>
      <c r="AE23" s="38">
        <v>32</v>
      </c>
      <c r="AF23" s="37">
        <f t="shared" si="1"/>
        <v>68</v>
      </c>
      <c r="AG23" s="256"/>
      <c r="AH23" s="295"/>
      <c r="AI23" s="297"/>
      <c r="AJ23" s="259"/>
      <c r="AK23" s="496"/>
      <c r="AL23" s="497"/>
      <c r="AM23" s="497"/>
    </row>
    <row r="24" spans="1:39" ht="13.5" customHeight="1">
      <c r="A24" s="309">
        <v>18</v>
      </c>
      <c r="B24" s="432">
        <v>10008</v>
      </c>
      <c r="C24" s="425"/>
      <c r="D24" s="33"/>
      <c r="E24" s="34"/>
      <c r="F24" s="34"/>
      <c r="G24" s="34"/>
      <c r="H24" s="35"/>
      <c r="I24" s="415"/>
      <c r="J24" s="416"/>
      <c r="K24" s="416"/>
      <c r="L24" s="416">
        <v>3</v>
      </c>
      <c r="M24" s="53"/>
      <c r="N24" s="415"/>
      <c r="O24" s="416">
        <v>1</v>
      </c>
      <c r="P24" s="416">
        <v>3</v>
      </c>
      <c r="Q24" s="416"/>
      <c r="R24" s="53">
        <v>3</v>
      </c>
      <c r="S24" s="456" t="s">
        <v>117</v>
      </c>
      <c r="T24" s="416">
        <v>3</v>
      </c>
      <c r="U24" s="416">
        <v>2</v>
      </c>
      <c r="V24" s="416">
        <v>1</v>
      </c>
      <c r="W24" s="53"/>
      <c r="X24" s="415"/>
      <c r="Y24" s="416"/>
      <c r="Z24" s="416"/>
      <c r="AA24" s="416"/>
      <c r="AB24" s="53"/>
      <c r="AC24" s="41"/>
      <c r="AD24" s="36">
        <f t="shared" si="0"/>
        <v>16</v>
      </c>
      <c r="AE24" s="38">
        <v>15</v>
      </c>
      <c r="AF24" s="37">
        <f t="shared" si="1"/>
        <v>31</v>
      </c>
      <c r="AG24" s="256"/>
      <c r="AH24" s="295"/>
      <c r="AI24" s="430"/>
      <c r="AJ24" s="259"/>
      <c r="AK24" s="496"/>
      <c r="AL24" s="497"/>
      <c r="AM24" s="497"/>
    </row>
    <row r="25" spans="1:39" ht="13.5" customHeight="1">
      <c r="A25" s="309">
        <v>19</v>
      </c>
      <c r="B25" s="229">
        <v>9870</v>
      </c>
      <c r="C25" s="150"/>
      <c r="D25" s="33"/>
      <c r="E25" s="34"/>
      <c r="F25" s="34"/>
      <c r="G25" s="34"/>
      <c r="H25" s="35"/>
      <c r="I25" s="415"/>
      <c r="J25" s="416">
        <v>2</v>
      </c>
      <c r="K25" s="416"/>
      <c r="L25" s="416">
        <v>1</v>
      </c>
      <c r="M25" s="53"/>
      <c r="N25" s="415">
        <v>2</v>
      </c>
      <c r="O25" s="416"/>
      <c r="P25" s="416">
        <v>1</v>
      </c>
      <c r="Q25" s="416">
        <v>1</v>
      </c>
      <c r="R25" s="53"/>
      <c r="S25" s="415">
        <v>7</v>
      </c>
      <c r="T25" s="416">
        <v>4</v>
      </c>
      <c r="U25" s="416">
        <v>2</v>
      </c>
      <c r="V25" s="416">
        <v>3</v>
      </c>
      <c r="W25" s="53"/>
      <c r="X25" s="415"/>
      <c r="Y25" s="416">
        <v>6</v>
      </c>
      <c r="Z25" s="416"/>
      <c r="AA25" s="416"/>
      <c r="AB25" s="53"/>
      <c r="AC25" s="41"/>
      <c r="AD25" s="36">
        <f t="shared" si="0"/>
        <v>29</v>
      </c>
      <c r="AE25" s="38">
        <v>37</v>
      </c>
      <c r="AF25" s="37">
        <f t="shared" si="1"/>
        <v>66</v>
      </c>
      <c r="AG25" s="256"/>
      <c r="AH25" s="295"/>
      <c r="AI25" s="297"/>
      <c r="AJ25" s="264"/>
      <c r="AK25" s="496"/>
      <c r="AL25" s="497"/>
      <c r="AM25" s="497"/>
    </row>
    <row r="26" spans="1:39" ht="13.5" customHeight="1">
      <c r="A26" s="309">
        <v>20</v>
      </c>
      <c r="B26" s="229">
        <v>9871</v>
      </c>
      <c r="C26" s="150"/>
      <c r="D26" s="33"/>
      <c r="E26" s="34"/>
      <c r="F26" s="34"/>
      <c r="G26" s="34"/>
      <c r="H26" s="35"/>
      <c r="I26" s="415">
        <v>4</v>
      </c>
      <c r="J26" s="416"/>
      <c r="K26" s="416">
        <v>3</v>
      </c>
      <c r="L26" s="416">
        <v>2</v>
      </c>
      <c r="M26" s="53"/>
      <c r="N26" s="415">
        <v>1</v>
      </c>
      <c r="O26" s="416"/>
      <c r="P26" s="416"/>
      <c r="Q26" s="416">
        <v>2</v>
      </c>
      <c r="R26" s="53"/>
      <c r="S26" s="463" t="s">
        <v>37</v>
      </c>
      <c r="T26" s="463" t="s">
        <v>37</v>
      </c>
      <c r="U26" s="467" t="s">
        <v>118</v>
      </c>
      <c r="V26" s="416">
        <v>4</v>
      </c>
      <c r="W26" s="53"/>
      <c r="X26" s="415"/>
      <c r="Y26" s="416">
        <v>6</v>
      </c>
      <c r="Z26" s="416"/>
      <c r="AA26" s="416"/>
      <c r="AB26" s="53"/>
      <c r="AC26" s="41"/>
      <c r="AD26" s="36">
        <f t="shared" si="0"/>
        <v>22</v>
      </c>
      <c r="AE26" s="38">
        <v>26</v>
      </c>
      <c r="AF26" s="37">
        <f t="shared" si="1"/>
        <v>48</v>
      </c>
      <c r="AG26" s="256"/>
      <c r="AH26" s="461"/>
      <c r="AI26" s="296"/>
      <c r="AJ26" s="264"/>
      <c r="AK26" s="494"/>
      <c r="AL26" s="494"/>
      <c r="AM26" s="494"/>
    </row>
    <row r="27" spans="1:39" ht="13.5" customHeight="1">
      <c r="A27" s="309">
        <v>21</v>
      </c>
      <c r="B27" s="229">
        <v>9872</v>
      </c>
      <c r="C27" s="150"/>
      <c r="D27" s="33"/>
      <c r="E27" s="34"/>
      <c r="F27" s="34"/>
      <c r="G27" s="34"/>
      <c r="H27" s="35"/>
      <c r="I27" s="415"/>
      <c r="J27" s="416">
        <v>6</v>
      </c>
      <c r="K27" s="416">
        <v>1</v>
      </c>
      <c r="L27" s="416">
        <v>2</v>
      </c>
      <c r="M27" s="53">
        <v>3</v>
      </c>
      <c r="N27" s="415">
        <v>1</v>
      </c>
      <c r="O27" s="416">
        <v>1</v>
      </c>
      <c r="P27" s="416"/>
      <c r="Q27" s="416"/>
      <c r="R27" s="53"/>
      <c r="S27" s="415">
        <v>7</v>
      </c>
      <c r="T27" s="416">
        <v>6</v>
      </c>
      <c r="U27" s="416"/>
      <c r="V27" s="416"/>
      <c r="W27" s="53"/>
      <c r="X27" s="415"/>
      <c r="Y27" s="416"/>
      <c r="Z27" s="416"/>
      <c r="AA27" s="416"/>
      <c r="AB27" s="53"/>
      <c r="AC27" s="41"/>
      <c r="AD27" s="36">
        <f t="shared" si="0"/>
        <v>27</v>
      </c>
      <c r="AE27" s="38">
        <v>31</v>
      </c>
      <c r="AF27" s="37">
        <f t="shared" si="1"/>
        <v>58</v>
      </c>
      <c r="AG27" s="256"/>
      <c r="AH27" s="295"/>
      <c r="AI27" s="296"/>
      <c r="AJ27" s="264"/>
      <c r="AK27" s="494" t="s">
        <v>128</v>
      </c>
      <c r="AL27" s="495"/>
      <c r="AM27" s="495"/>
    </row>
    <row r="28" spans="1:39" ht="13.5" customHeight="1">
      <c r="A28" s="309">
        <v>22</v>
      </c>
      <c r="B28" s="371">
        <v>9873</v>
      </c>
      <c r="C28" s="150"/>
      <c r="D28" s="33"/>
      <c r="E28" s="34"/>
      <c r="F28" s="34"/>
      <c r="G28" s="34"/>
      <c r="H28" s="35"/>
      <c r="I28" s="415"/>
      <c r="J28" s="416"/>
      <c r="K28" s="416"/>
      <c r="L28" s="416">
        <v>5</v>
      </c>
      <c r="M28" s="53">
        <v>1</v>
      </c>
      <c r="N28" s="415">
        <v>3</v>
      </c>
      <c r="O28" s="416">
        <v>1</v>
      </c>
      <c r="P28" s="463" t="s">
        <v>37</v>
      </c>
      <c r="Q28" s="416">
        <v>4</v>
      </c>
      <c r="R28" s="53">
        <v>1</v>
      </c>
      <c r="S28" s="415">
        <v>1</v>
      </c>
      <c r="T28" s="416">
        <v>6</v>
      </c>
      <c r="U28" s="463" t="s">
        <v>37</v>
      </c>
      <c r="V28" s="416">
        <v>4</v>
      </c>
      <c r="W28" s="53"/>
      <c r="X28" s="415"/>
      <c r="Y28" s="416">
        <v>6</v>
      </c>
      <c r="Z28" s="416"/>
      <c r="AA28" s="416"/>
      <c r="AB28" s="53"/>
      <c r="AC28" s="41"/>
      <c r="AD28" s="36">
        <f t="shared" si="0"/>
        <v>32</v>
      </c>
      <c r="AE28" s="38">
        <v>35</v>
      </c>
      <c r="AF28" s="37">
        <f t="shared" si="1"/>
        <v>67</v>
      </c>
      <c r="AG28" s="256"/>
      <c r="AH28" s="295"/>
      <c r="AI28" s="296"/>
      <c r="AJ28" s="264"/>
      <c r="AK28" s="496"/>
      <c r="AL28" s="497"/>
      <c r="AM28" s="497"/>
    </row>
    <row r="29" spans="1:39" ht="13.5" customHeight="1">
      <c r="A29" s="309">
        <v>23</v>
      </c>
      <c r="B29" s="371">
        <v>9874</v>
      </c>
      <c r="C29" s="150"/>
      <c r="D29" s="33"/>
      <c r="E29" s="34"/>
      <c r="F29" s="34"/>
      <c r="G29" s="34"/>
      <c r="H29" s="35"/>
      <c r="I29" s="415"/>
      <c r="J29" s="416"/>
      <c r="K29" s="416"/>
      <c r="L29" s="416">
        <v>1</v>
      </c>
      <c r="M29" s="53"/>
      <c r="N29" s="415">
        <v>2</v>
      </c>
      <c r="O29" s="416"/>
      <c r="P29" s="416"/>
      <c r="Q29" s="416">
        <v>2</v>
      </c>
      <c r="R29" s="53">
        <v>3</v>
      </c>
      <c r="S29" s="415">
        <v>2</v>
      </c>
      <c r="T29" s="416">
        <v>5</v>
      </c>
      <c r="U29" s="463" t="s">
        <v>37</v>
      </c>
      <c r="V29" s="416">
        <v>4</v>
      </c>
      <c r="W29" s="53"/>
      <c r="X29" s="415"/>
      <c r="Y29" s="463" t="s">
        <v>37</v>
      </c>
      <c r="Z29" s="416"/>
      <c r="AA29" s="416"/>
      <c r="AB29" s="53"/>
      <c r="AC29" s="41"/>
      <c r="AD29" s="36">
        <f t="shared" si="0"/>
        <v>19</v>
      </c>
      <c r="AE29" s="38">
        <v>24</v>
      </c>
      <c r="AF29" s="37">
        <f t="shared" si="1"/>
        <v>43</v>
      </c>
      <c r="AG29" s="256"/>
      <c r="AH29" s="295"/>
      <c r="AI29" s="296"/>
      <c r="AJ29" s="264"/>
      <c r="AK29" s="492" t="s">
        <v>29</v>
      </c>
      <c r="AL29" s="493"/>
      <c r="AM29" s="493"/>
    </row>
    <row r="30" spans="1:39" ht="13.5" customHeight="1">
      <c r="A30" s="309">
        <v>24</v>
      </c>
      <c r="B30" s="229">
        <v>9875</v>
      </c>
      <c r="C30" s="150"/>
      <c r="D30" s="33"/>
      <c r="E30" s="34"/>
      <c r="F30" s="34"/>
      <c r="G30" s="34"/>
      <c r="H30" s="35"/>
      <c r="I30" s="415"/>
      <c r="J30" s="416"/>
      <c r="K30" s="416"/>
      <c r="L30" s="416"/>
      <c r="M30" s="53"/>
      <c r="N30" s="415"/>
      <c r="O30" s="416"/>
      <c r="P30" s="416"/>
      <c r="Q30" s="416">
        <v>7</v>
      </c>
      <c r="R30" s="53"/>
      <c r="S30" s="415">
        <v>3</v>
      </c>
      <c r="T30" s="416">
        <v>3</v>
      </c>
      <c r="U30" s="416">
        <v>7</v>
      </c>
      <c r="V30" s="416">
        <v>4</v>
      </c>
      <c r="W30" s="53"/>
      <c r="X30" s="415"/>
      <c r="Y30" s="416">
        <v>6</v>
      </c>
      <c r="Z30" s="416"/>
      <c r="AA30" s="416"/>
      <c r="AB30" s="53"/>
      <c r="AC30" s="41"/>
      <c r="AD30" s="36">
        <f t="shared" si="0"/>
        <v>30</v>
      </c>
      <c r="AE30" s="38">
        <v>31</v>
      </c>
      <c r="AF30" s="37">
        <f t="shared" si="1"/>
        <v>61</v>
      </c>
      <c r="AG30" s="256"/>
      <c r="AH30" s="295"/>
      <c r="AI30" s="296"/>
      <c r="AJ30" s="264"/>
      <c r="AK30" s="498" t="s">
        <v>83</v>
      </c>
      <c r="AL30" s="493"/>
      <c r="AM30" s="493"/>
    </row>
    <row r="31" spans="1:39" ht="13.5" customHeight="1">
      <c r="A31" s="309">
        <v>25</v>
      </c>
      <c r="B31" s="229">
        <v>9876</v>
      </c>
      <c r="C31" s="150"/>
      <c r="D31" s="33"/>
      <c r="E31" s="34"/>
      <c r="F31" s="34"/>
      <c r="G31" s="34"/>
      <c r="H31" s="35"/>
      <c r="I31" s="415"/>
      <c r="J31" s="416">
        <v>3</v>
      </c>
      <c r="K31" s="416"/>
      <c r="L31" s="416">
        <v>1</v>
      </c>
      <c r="M31" s="53">
        <v>3</v>
      </c>
      <c r="N31" s="415">
        <v>7</v>
      </c>
      <c r="O31" s="416">
        <v>3</v>
      </c>
      <c r="P31" s="416"/>
      <c r="Q31" s="416">
        <v>7</v>
      </c>
      <c r="R31" s="53">
        <v>3</v>
      </c>
      <c r="S31" s="415">
        <v>3</v>
      </c>
      <c r="T31" s="416">
        <v>4</v>
      </c>
      <c r="U31" s="467" t="s">
        <v>118</v>
      </c>
      <c r="V31" s="416"/>
      <c r="W31" s="53"/>
      <c r="X31" s="415"/>
      <c r="Y31" s="416">
        <v>3</v>
      </c>
      <c r="Z31" s="416"/>
      <c r="AA31" s="416"/>
      <c r="AB31" s="53"/>
      <c r="AC31" s="41"/>
      <c r="AD31" s="36">
        <f t="shared" si="0"/>
        <v>37</v>
      </c>
      <c r="AE31" s="38">
        <v>40</v>
      </c>
      <c r="AF31" s="37">
        <f t="shared" si="1"/>
        <v>77</v>
      </c>
      <c r="AG31" s="256"/>
      <c r="AH31" s="461"/>
      <c r="AI31" s="296"/>
      <c r="AJ31" s="264"/>
      <c r="AK31" s="496"/>
      <c r="AL31" s="497"/>
      <c r="AM31" s="497"/>
    </row>
    <row r="32" spans="1:39" ht="13.5" customHeight="1">
      <c r="A32" s="309">
        <v>26</v>
      </c>
      <c r="B32" s="229">
        <v>9877</v>
      </c>
      <c r="C32" s="150"/>
      <c r="D32" s="33"/>
      <c r="E32" s="34"/>
      <c r="F32" s="34"/>
      <c r="G32" s="34"/>
      <c r="H32" s="35"/>
      <c r="I32" s="415">
        <v>2</v>
      </c>
      <c r="J32" s="416">
        <v>2</v>
      </c>
      <c r="K32" s="416">
        <v>2</v>
      </c>
      <c r="L32" s="416">
        <v>1</v>
      </c>
      <c r="M32" s="53">
        <v>3</v>
      </c>
      <c r="N32" s="415">
        <v>2</v>
      </c>
      <c r="O32" s="416">
        <v>1</v>
      </c>
      <c r="P32" s="416">
        <v>2</v>
      </c>
      <c r="Q32" s="416">
        <v>1</v>
      </c>
      <c r="R32" s="53">
        <v>3</v>
      </c>
      <c r="S32" s="415"/>
      <c r="T32" s="416"/>
      <c r="U32" s="416"/>
      <c r="V32" s="416"/>
      <c r="W32" s="53"/>
      <c r="X32" s="415"/>
      <c r="Y32" s="416">
        <v>1</v>
      </c>
      <c r="Z32" s="416"/>
      <c r="AA32" s="416"/>
      <c r="AB32" s="53"/>
      <c r="AC32" s="41"/>
      <c r="AD32" s="36">
        <f t="shared" si="0"/>
        <v>20</v>
      </c>
      <c r="AE32" s="38">
        <v>67</v>
      </c>
      <c r="AF32" s="37">
        <f t="shared" si="1"/>
        <v>87</v>
      </c>
      <c r="AG32" s="256"/>
      <c r="AH32" s="295"/>
      <c r="AI32" s="296"/>
      <c r="AJ32" s="264"/>
      <c r="AK32" s="496"/>
      <c r="AL32" s="497"/>
      <c r="AM32" s="497"/>
    </row>
    <row r="33" spans="1:39" ht="13.5" customHeight="1">
      <c r="A33" s="309">
        <v>27</v>
      </c>
      <c r="B33" s="229">
        <v>9878</v>
      </c>
      <c r="C33" s="150"/>
      <c r="D33" s="33"/>
      <c r="E33" s="34"/>
      <c r="F33" s="34"/>
      <c r="G33" s="34"/>
      <c r="H33" s="35"/>
      <c r="I33" s="415"/>
      <c r="J33" s="416">
        <v>3</v>
      </c>
      <c r="K33" s="416"/>
      <c r="L33" s="416">
        <v>3</v>
      </c>
      <c r="M33" s="53"/>
      <c r="N33" s="415">
        <v>2</v>
      </c>
      <c r="O33" s="416">
        <v>4</v>
      </c>
      <c r="P33" s="416"/>
      <c r="Q33" s="416"/>
      <c r="R33" s="53">
        <v>3</v>
      </c>
      <c r="S33" s="415"/>
      <c r="T33" s="416">
        <v>4</v>
      </c>
      <c r="U33" s="416">
        <v>2</v>
      </c>
      <c r="V33" s="416">
        <v>1</v>
      </c>
      <c r="W33" s="53"/>
      <c r="X33" s="415"/>
      <c r="Y33" s="416"/>
      <c r="Z33" s="416"/>
      <c r="AA33" s="416"/>
      <c r="AB33" s="53"/>
      <c r="AC33" s="41"/>
      <c r="AD33" s="36">
        <f t="shared" si="0"/>
        <v>22</v>
      </c>
      <c r="AE33" s="38">
        <v>26</v>
      </c>
      <c r="AF33" s="37">
        <f t="shared" si="1"/>
        <v>48</v>
      </c>
      <c r="AG33" s="256"/>
      <c r="AH33" s="295"/>
      <c r="AI33" s="297"/>
      <c r="AJ33" s="264"/>
      <c r="AK33" s="499" t="s">
        <v>112</v>
      </c>
      <c r="AL33" s="500"/>
      <c r="AM33" s="500"/>
    </row>
    <row r="34" spans="1:39" ht="13.5" customHeight="1">
      <c r="A34" s="309">
        <v>28</v>
      </c>
      <c r="B34" s="229">
        <v>9879</v>
      </c>
      <c r="C34" s="150"/>
      <c r="D34" s="33"/>
      <c r="E34" s="34"/>
      <c r="F34" s="34"/>
      <c r="G34" s="34"/>
      <c r="H34" s="35"/>
      <c r="I34" s="415"/>
      <c r="J34" s="416"/>
      <c r="K34" s="416"/>
      <c r="L34" s="416">
        <v>3</v>
      </c>
      <c r="M34" s="53"/>
      <c r="N34" s="415"/>
      <c r="O34" s="416"/>
      <c r="P34" s="416"/>
      <c r="Q34" s="416"/>
      <c r="R34" s="53">
        <v>3</v>
      </c>
      <c r="S34" s="415"/>
      <c r="T34" s="416">
        <v>4</v>
      </c>
      <c r="U34" s="416">
        <v>1</v>
      </c>
      <c r="V34" s="416">
        <v>1</v>
      </c>
      <c r="W34" s="53"/>
      <c r="X34" s="415"/>
      <c r="Y34" s="463" t="s">
        <v>37</v>
      </c>
      <c r="Z34" s="416"/>
      <c r="AA34" s="416"/>
      <c r="AB34" s="53"/>
      <c r="AC34" s="41"/>
      <c r="AD34" s="36">
        <f t="shared" si="0"/>
        <v>12</v>
      </c>
      <c r="AE34" s="38">
        <v>25</v>
      </c>
      <c r="AF34" s="37">
        <f t="shared" si="1"/>
        <v>37</v>
      </c>
      <c r="AG34" s="256"/>
      <c r="AH34" s="295"/>
      <c r="AI34" s="296"/>
      <c r="AJ34" s="264"/>
      <c r="AK34" s="499" t="s">
        <v>113</v>
      </c>
      <c r="AL34" s="500"/>
      <c r="AM34" s="500"/>
    </row>
    <row r="35" spans="1:39" ht="13.5" customHeight="1">
      <c r="A35" s="309">
        <v>29</v>
      </c>
      <c r="B35" s="229">
        <v>9881</v>
      </c>
      <c r="C35" s="150"/>
      <c r="D35" s="33"/>
      <c r="E35" s="34"/>
      <c r="F35" s="34"/>
      <c r="G35" s="34"/>
      <c r="H35" s="35"/>
      <c r="I35" s="415"/>
      <c r="J35" s="416"/>
      <c r="K35" s="416"/>
      <c r="L35" s="416">
        <v>3</v>
      </c>
      <c r="M35" s="53"/>
      <c r="N35" s="415"/>
      <c r="O35" s="416">
        <v>3</v>
      </c>
      <c r="P35" s="416"/>
      <c r="Q35" s="416">
        <v>3</v>
      </c>
      <c r="R35" s="53">
        <v>3</v>
      </c>
      <c r="S35" s="415"/>
      <c r="T35" s="416">
        <v>3</v>
      </c>
      <c r="U35" s="416">
        <v>1</v>
      </c>
      <c r="V35" s="416">
        <v>4</v>
      </c>
      <c r="W35" s="53"/>
      <c r="X35" s="415"/>
      <c r="Y35" s="416">
        <v>3</v>
      </c>
      <c r="Z35" s="416"/>
      <c r="AA35" s="416"/>
      <c r="AB35" s="53"/>
      <c r="AC35" s="41"/>
      <c r="AD35" s="36">
        <f t="shared" si="0"/>
        <v>23</v>
      </c>
      <c r="AE35" s="38">
        <v>9</v>
      </c>
      <c r="AF35" s="37">
        <f t="shared" si="1"/>
        <v>32</v>
      </c>
      <c r="AG35" s="256"/>
      <c r="AH35" s="295"/>
      <c r="AI35" s="297"/>
      <c r="AJ35" s="282"/>
      <c r="AK35" s="499"/>
      <c r="AL35" s="500"/>
      <c r="AM35" s="500"/>
    </row>
    <row r="36" spans="1:39" s="22" customFormat="1" ht="13.5" customHeight="1">
      <c r="A36" s="309">
        <v>30</v>
      </c>
      <c r="B36" s="431">
        <v>10010</v>
      </c>
      <c r="C36" s="435"/>
      <c r="D36" s="33"/>
      <c r="E36" s="34"/>
      <c r="F36" s="34"/>
      <c r="G36" s="34"/>
      <c r="H36" s="35"/>
      <c r="I36" s="415"/>
      <c r="J36" s="416">
        <v>6</v>
      </c>
      <c r="K36" s="416"/>
      <c r="L36" s="416"/>
      <c r="M36" s="53">
        <v>3</v>
      </c>
      <c r="N36" s="415">
        <v>7</v>
      </c>
      <c r="O36" s="416"/>
      <c r="P36" s="416">
        <v>1</v>
      </c>
      <c r="Q36" s="416">
        <v>1</v>
      </c>
      <c r="R36" s="53">
        <v>3</v>
      </c>
      <c r="S36" s="456" t="s">
        <v>117</v>
      </c>
      <c r="T36" s="416">
        <v>6</v>
      </c>
      <c r="U36" s="416">
        <v>7</v>
      </c>
      <c r="V36" s="416">
        <v>4</v>
      </c>
      <c r="W36" s="53"/>
      <c r="X36" s="415"/>
      <c r="Y36" s="416">
        <v>6</v>
      </c>
      <c r="Z36" s="416"/>
      <c r="AA36" s="416"/>
      <c r="AB36" s="53"/>
      <c r="AC36" s="41"/>
      <c r="AD36" s="36">
        <f t="shared" si="0"/>
        <v>44</v>
      </c>
      <c r="AE36" s="38">
        <v>45</v>
      </c>
      <c r="AF36" s="37">
        <f t="shared" si="1"/>
        <v>89</v>
      </c>
      <c r="AG36" s="256"/>
      <c r="AH36" s="295"/>
      <c r="AI36" s="430"/>
      <c r="AJ36" s="282"/>
      <c r="AK36" s="28"/>
      <c r="AL36" s="21"/>
      <c r="AM36" s="21"/>
    </row>
    <row r="37" spans="1:39" s="22" customFormat="1" ht="13.5" customHeight="1">
      <c r="A37" s="309">
        <v>31</v>
      </c>
      <c r="B37" s="231">
        <v>9882</v>
      </c>
      <c r="C37" s="93"/>
      <c r="D37" s="33"/>
      <c r="E37" s="34"/>
      <c r="F37" s="34"/>
      <c r="G37" s="34"/>
      <c r="H37" s="35"/>
      <c r="I37" s="415">
        <v>7</v>
      </c>
      <c r="J37" s="416"/>
      <c r="K37" s="416">
        <v>1</v>
      </c>
      <c r="L37" s="416">
        <v>1</v>
      </c>
      <c r="M37" s="53"/>
      <c r="N37" s="415">
        <v>1</v>
      </c>
      <c r="O37" s="416">
        <v>1</v>
      </c>
      <c r="P37" s="416"/>
      <c r="Q37" s="416">
        <v>1</v>
      </c>
      <c r="R37" s="53">
        <v>3</v>
      </c>
      <c r="S37" s="415">
        <v>7</v>
      </c>
      <c r="T37" s="416">
        <v>6</v>
      </c>
      <c r="U37" s="416">
        <v>7</v>
      </c>
      <c r="V37" s="416">
        <v>4</v>
      </c>
      <c r="W37" s="53"/>
      <c r="X37" s="415"/>
      <c r="Y37" s="416"/>
      <c r="Z37" s="416"/>
      <c r="AA37" s="416"/>
      <c r="AB37" s="53"/>
      <c r="AC37" s="41"/>
      <c r="AD37" s="36">
        <f t="shared" si="0"/>
        <v>39</v>
      </c>
      <c r="AE37" s="38">
        <v>35</v>
      </c>
      <c r="AF37" s="37">
        <f t="shared" si="1"/>
        <v>74</v>
      </c>
      <c r="AG37" s="256"/>
      <c r="AH37" s="295"/>
      <c r="AI37" s="297"/>
      <c r="AJ37" s="264"/>
      <c r="AK37" s="28"/>
      <c r="AL37" s="21"/>
      <c r="AM37" s="21"/>
    </row>
    <row r="38" spans="1:39" s="22" customFormat="1" ht="13.5" customHeight="1">
      <c r="A38" s="134">
        <v>32</v>
      </c>
      <c r="B38" s="373">
        <v>9883</v>
      </c>
      <c r="C38" s="93"/>
      <c r="D38" s="33"/>
      <c r="E38" s="34"/>
      <c r="F38" s="34"/>
      <c r="G38" s="34"/>
      <c r="H38" s="35"/>
      <c r="I38" s="415">
        <v>7</v>
      </c>
      <c r="J38" s="416">
        <v>3</v>
      </c>
      <c r="K38" s="416">
        <v>1</v>
      </c>
      <c r="L38" s="416">
        <v>5</v>
      </c>
      <c r="M38" s="53"/>
      <c r="N38" s="415">
        <v>1</v>
      </c>
      <c r="O38" s="416">
        <v>6</v>
      </c>
      <c r="P38" s="416"/>
      <c r="Q38" s="416">
        <v>2</v>
      </c>
      <c r="R38" s="53">
        <v>3</v>
      </c>
      <c r="S38" s="415">
        <v>2</v>
      </c>
      <c r="T38" s="416">
        <v>6</v>
      </c>
      <c r="U38" s="416">
        <v>1</v>
      </c>
      <c r="V38" s="416">
        <v>2</v>
      </c>
      <c r="W38" s="53"/>
      <c r="X38" s="415"/>
      <c r="Y38" s="416">
        <v>6</v>
      </c>
      <c r="Z38" s="416"/>
      <c r="AA38" s="416"/>
      <c r="AB38" s="53"/>
      <c r="AC38" s="41"/>
      <c r="AD38" s="36">
        <f t="shared" si="0"/>
        <v>45</v>
      </c>
      <c r="AE38" s="38">
        <v>30</v>
      </c>
      <c r="AF38" s="37">
        <f t="shared" si="1"/>
        <v>75</v>
      </c>
      <c r="AG38" s="256"/>
      <c r="AH38" s="462"/>
      <c r="AI38" s="300"/>
      <c r="AJ38" s="264"/>
      <c r="AK38" s="28"/>
      <c r="AL38" s="21"/>
      <c r="AM38" s="21"/>
    </row>
    <row r="39" spans="1:39" s="22" customFormat="1" ht="13.5" customHeight="1">
      <c r="A39" s="309">
        <v>33</v>
      </c>
      <c r="B39" s="433">
        <v>9805</v>
      </c>
      <c r="C39" s="436"/>
      <c r="D39" s="33"/>
      <c r="E39" s="34"/>
      <c r="F39" s="34"/>
      <c r="G39" s="34"/>
      <c r="H39" s="35"/>
      <c r="I39" s="415"/>
      <c r="J39" s="416"/>
      <c r="K39" s="416"/>
      <c r="L39" s="416">
        <v>3</v>
      </c>
      <c r="M39" s="53">
        <v>1</v>
      </c>
      <c r="N39" s="415">
        <v>2</v>
      </c>
      <c r="O39" s="416">
        <v>3</v>
      </c>
      <c r="P39" s="416">
        <v>3</v>
      </c>
      <c r="Q39" s="416">
        <v>3</v>
      </c>
      <c r="R39" s="53">
        <v>3</v>
      </c>
      <c r="S39" s="415">
        <v>2</v>
      </c>
      <c r="T39" s="416">
        <v>3</v>
      </c>
      <c r="U39" s="416">
        <v>1</v>
      </c>
      <c r="V39" s="416">
        <v>4</v>
      </c>
      <c r="W39" s="53"/>
      <c r="X39" s="415"/>
      <c r="Y39" s="416">
        <v>6</v>
      </c>
      <c r="Z39" s="416"/>
      <c r="AA39" s="416"/>
      <c r="AB39" s="53"/>
      <c r="AC39" s="41"/>
      <c r="AD39" s="36">
        <f t="shared" si="0"/>
        <v>34</v>
      </c>
      <c r="AE39" s="38">
        <v>24</v>
      </c>
      <c r="AF39" s="37">
        <f t="shared" si="1"/>
        <v>58</v>
      </c>
      <c r="AG39" s="256"/>
      <c r="AH39" s="34"/>
      <c r="AI39" s="427"/>
      <c r="AJ39" s="282"/>
      <c r="AK39" s="1"/>
      <c r="AL39" s="1"/>
      <c r="AM39" s="1"/>
    </row>
    <row r="40" spans="1:39" s="22" customFormat="1" ht="13.5" customHeight="1">
      <c r="A40" s="134">
        <v>34</v>
      </c>
      <c r="B40" s="208">
        <v>9672</v>
      </c>
      <c r="C40" s="232"/>
      <c r="D40" s="33"/>
      <c r="E40" s="34"/>
      <c r="F40" s="34"/>
      <c r="G40" s="34"/>
      <c r="H40" s="35"/>
      <c r="I40" s="415">
        <v>1</v>
      </c>
      <c r="J40" s="416">
        <v>6</v>
      </c>
      <c r="K40" s="416"/>
      <c r="L40" s="416">
        <v>3</v>
      </c>
      <c r="M40" s="53"/>
      <c r="N40" s="415">
        <v>2</v>
      </c>
      <c r="O40" s="416">
        <v>4</v>
      </c>
      <c r="P40" s="416"/>
      <c r="Q40" s="416"/>
      <c r="R40" s="53">
        <v>3</v>
      </c>
      <c r="S40" s="456" t="s">
        <v>117</v>
      </c>
      <c r="T40" s="416"/>
      <c r="U40" s="416">
        <v>1</v>
      </c>
      <c r="V40" s="416"/>
      <c r="W40" s="53"/>
      <c r="X40" s="415"/>
      <c r="Y40" s="416"/>
      <c r="Z40" s="416"/>
      <c r="AA40" s="416"/>
      <c r="AB40" s="53"/>
      <c r="AC40" s="41"/>
      <c r="AD40" s="36">
        <f t="shared" si="0"/>
        <v>20</v>
      </c>
      <c r="AE40" s="38">
        <v>62</v>
      </c>
      <c r="AF40" s="37">
        <f t="shared" si="1"/>
        <v>82</v>
      </c>
      <c r="AG40" s="256"/>
      <c r="AH40" s="34"/>
      <c r="AI40" s="429"/>
      <c r="AJ40" s="278"/>
      <c r="AK40" s="501"/>
      <c r="AL40" s="502"/>
      <c r="AM40" s="502"/>
    </row>
    <row r="41" spans="1:39" s="22" customFormat="1" ht="13.5" customHeight="1">
      <c r="A41" s="134">
        <v>35</v>
      </c>
      <c r="B41" s="196"/>
      <c r="C41" s="434"/>
      <c r="D41" s="33"/>
      <c r="E41" s="34"/>
      <c r="F41" s="34"/>
      <c r="G41" s="34"/>
      <c r="H41" s="35"/>
      <c r="I41" s="415"/>
      <c r="J41" s="416"/>
      <c r="K41" s="416"/>
      <c r="L41" s="416"/>
      <c r="M41" s="53"/>
      <c r="N41" s="415"/>
      <c r="O41" s="416"/>
      <c r="P41" s="416"/>
      <c r="Q41" s="416"/>
      <c r="R41" s="53"/>
      <c r="S41" s="415"/>
      <c r="T41" s="416"/>
      <c r="U41" s="416"/>
      <c r="V41" s="416"/>
      <c r="W41" s="53"/>
      <c r="X41" s="415"/>
      <c r="Y41" s="416"/>
      <c r="Z41" s="416"/>
      <c r="AA41" s="416"/>
      <c r="AB41" s="53"/>
      <c r="AC41" s="41"/>
      <c r="AD41" s="39"/>
      <c r="AE41" s="420"/>
      <c r="AF41" s="37"/>
      <c r="AG41" s="256"/>
      <c r="AH41" s="34"/>
      <c r="AI41" s="438"/>
      <c r="AJ41" s="278"/>
      <c r="AK41" s="1"/>
      <c r="AL41" s="1"/>
      <c r="AM41" s="1"/>
    </row>
    <row r="42" spans="1:39" s="22" customFormat="1" ht="13.5" customHeight="1">
      <c r="A42" s="134">
        <v>36</v>
      </c>
      <c r="B42" s="353"/>
      <c r="C42" s="310"/>
      <c r="D42" s="33"/>
      <c r="E42" s="34"/>
      <c r="F42" s="34"/>
      <c r="G42" s="34"/>
      <c r="H42" s="35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6"/>
      <c r="AE42" s="38"/>
      <c r="AF42" s="37"/>
      <c r="AG42" s="256"/>
      <c r="AH42" s="34"/>
      <c r="AI42" s="255"/>
      <c r="AJ42" s="278"/>
      <c r="AK42" s="492"/>
      <c r="AL42" s="517"/>
      <c r="AM42" s="517"/>
    </row>
    <row r="43" spans="1:39" s="22" customFormat="1" ht="13.5" customHeight="1">
      <c r="A43" s="134">
        <v>37</v>
      </c>
      <c r="B43" s="48"/>
      <c r="C43" s="102"/>
      <c r="D43" s="286"/>
      <c r="E43" s="133"/>
      <c r="F43" s="133"/>
      <c r="G43" s="133"/>
      <c r="H43" s="285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322"/>
      <c r="AD43" s="323">
        <f>SUM(D43:AC43)</f>
        <v>0</v>
      </c>
      <c r="AE43" s="324">
        <v>0</v>
      </c>
      <c r="AF43" s="325">
        <f>SUM(AD43:AE43)</f>
        <v>0</v>
      </c>
      <c r="AG43" s="256"/>
      <c r="AH43" s="34"/>
      <c r="AI43" s="255"/>
      <c r="AJ43" s="264"/>
      <c r="AK43" s="28"/>
      <c r="AL43" s="21"/>
      <c r="AM43" s="21"/>
    </row>
    <row r="44" spans="1:39" s="22" customFormat="1" ht="13.5" customHeight="1">
      <c r="A44" s="134">
        <v>38</v>
      </c>
      <c r="B44" s="229"/>
      <c r="C44" s="150"/>
      <c r="D44" s="33"/>
      <c r="E44" s="34"/>
      <c r="F44" s="34"/>
      <c r="G44" s="34"/>
      <c r="H44" s="35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6">
        <f>SUM(D44:AC44)</f>
        <v>0</v>
      </c>
      <c r="AE44" s="38">
        <v>0</v>
      </c>
      <c r="AF44" s="37">
        <f>SUM(AD44:AE44)</f>
        <v>0</v>
      </c>
      <c r="AG44" s="256"/>
      <c r="AH44" s="34"/>
      <c r="AI44" s="255"/>
      <c r="AJ44" s="264"/>
      <c r="AK44" s="28"/>
      <c r="AL44" s="21"/>
      <c r="AM44" s="21"/>
    </row>
    <row r="45" spans="1:39" s="22" customFormat="1" ht="13.5" customHeight="1">
      <c r="A45" s="134">
        <v>39</v>
      </c>
      <c r="B45" s="229"/>
      <c r="C45" s="150"/>
      <c r="D45" s="33"/>
      <c r="E45" s="34"/>
      <c r="F45" s="34"/>
      <c r="G45" s="34"/>
      <c r="H45" s="35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1"/>
      <c r="AD45" s="36">
        <f>SUM(D45:AC45)</f>
        <v>0</v>
      </c>
      <c r="AE45" s="38"/>
      <c r="AF45" s="37">
        <f>SUM(AD45:AE45)</f>
        <v>0</v>
      </c>
      <c r="AG45" s="256"/>
      <c r="AH45" s="34"/>
      <c r="AI45" s="255"/>
      <c r="AJ45" s="264"/>
      <c r="AK45" s="28"/>
      <c r="AL45" s="21"/>
      <c r="AM45" s="21"/>
    </row>
    <row r="46" spans="1:39" s="22" customFormat="1" ht="13.5" customHeight="1">
      <c r="A46" s="311">
        <v>40</v>
      </c>
      <c r="B46" s="312"/>
      <c r="C46" s="320"/>
      <c r="D46" s="326"/>
      <c r="E46" s="327"/>
      <c r="F46" s="327"/>
      <c r="G46" s="327"/>
      <c r="H46" s="328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29"/>
      <c r="AD46" s="330">
        <f>SUM(D46:AC46)</f>
        <v>0</v>
      </c>
      <c r="AE46" s="331">
        <v>0</v>
      </c>
      <c r="AF46" s="332">
        <f>SUM(AD46:AE46)</f>
        <v>0</v>
      </c>
      <c r="AG46" s="314"/>
      <c r="AH46" s="184"/>
      <c r="AI46" s="315"/>
      <c r="AJ46" s="321"/>
      <c r="AK46" s="28"/>
      <c r="AL46" s="21"/>
      <c r="AM46" s="21"/>
    </row>
  </sheetData>
  <sheetProtection selectLockedCells="1" selectUnlockedCells="1"/>
  <mergeCells count="51">
    <mergeCell ref="AH4:AH6"/>
    <mergeCell ref="AG4:AG6"/>
    <mergeCell ref="AK42:AM42"/>
    <mergeCell ref="AK27:AM27"/>
    <mergeCell ref="AK28:AM28"/>
    <mergeCell ref="AK29:AM29"/>
    <mergeCell ref="AK30:AM30"/>
    <mergeCell ref="AK40:AM40"/>
    <mergeCell ref="AK35:AM35"/>
    <mergeCell ref="AK34:AM34"/>
    <mergeCell ref="AK31:AM31"/>
    <mergeCell ref="AK32:AM32"/>
    <mergeCell ref="AK23:AM23"/>
    <mergeCell ref="AK24:AM24"/>
    <mergeCell ref="AK19:AM19"/>
    <mergeCell ref="AK9:AM9"/>
    <mergeCell ref="AK10:AM10"/>
    <mergeCell ref="AK13:AM13"/>
    <mergeCell ref="AK16:AM16"/>
    <mergeCell ref="AK11:AM11"/>
    <mergeCell ref="AK12:AM12"/>
    <mergeCell ref="AK5:AM5"/>
    <mergeCell ref="AK6:AM6"/>
    <mergeCell ref="AK33:AM33"/>
    <mergeCell ref="AK20:AM20"/>
    <mergeCell ref="AK21:AM21"/>
    <mergeCell ref="AK22:AM22"/>
    <mergeCell ref="AK25:AM25"/>
    <mergeCell ref="AK26:AM26"/>
    <mergeCell ref="AK17:AM17"/>
    <mergeCell ref="AK18:AM18"/>
    <mergeCell ref="AK7:AM7"/>
    <mergeCell ref="AK8:AM8"/>
    <mergeCell ref="AI4:AI6"/>
    <mergeCell ref="AC4:AC6"/>
    <mergeCell ref="AD4:AF4"/>
    <mergeCell ref="AJ4:AJ6"/>
    <mergeCell ref="AK4:AM4"/>
    <mergeCell ref="AD5:AD6"/>
    <mergeCell ref="AE5:AE6"/>
    <mergeCell ref="AF5:AF6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</mergeCells>
  <conditionalFormatting sqref="AI39:AI46">
    <cfRule type="cellIs" priority="4" dxfId="0" operator="greaterThan" stopIfTrue="1">
      <formula>68</formula>
    </cfRule>
  </conditionalFormatting>
  <conditionalFormatting sqref="AJ39:AJ42 AJ35 AJ8">
    <cfRule type="cellIs" priority="5" dxfId="1" operator="greaterThan" stopIfTrue="1">
      <formula>67</formula>
    </cfRule>
  </conditionalFormatting>
  <conditionalFormatting sqref="AD7:AD46">
    <cfRule type="cellIs" priority="3" dxfId="1" operator="greaterThan" stopIfTrue="1">
      <formula>90</formula>
    </cfRule>
  </conditionalFormatting>
  <conditionalFormatting sqref="AF7:AF46">
    <cfRule type="cellIs" priority="4" dxfId="0" operator="greaterThanOrEqual" stopIfTrue="1">
      <formula>90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M46"/>
  <sheetViews>
    <sheetView zoomScale="90" zoomScaleNormal="90" zoomScalePageLayoutView="0" workbookViewId="0" topLeftCell="A24">
      <selection activeCell="AK27" sqref="AK27:AM27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32.87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00390625" style="1" customWidth="1"/>
    <col min="33" max="34" width="3.875" style="1" customWidth="1"/>
    <col min="35" max="35" width="4.00390625" style="1" customWidth="1"/>
    <col min="36" max="36" width="4.125" style="1" customWidth="1"/>
    <col min="37" max="39" width="7.875" style="1" customWidth="1"/>
    <col min="40" max="16384" width="9.125" style="1" customWidth="1"/>
  </cols>
  <sheetData>
    <row r="1" spans="1:37" s="5" customFormat="1" ht="17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  <c r="AK1" s="8"/>
    </row>
    <row r="2" spans="1:36" s="5" customFormat="1" ht="17.25" customHeight="1">
      <c r="A2" s="4" t="s">
        <v>2</v>
      </c>
      <c r="C2" s="6"/>
      <c r="D2" s="484" t="s">
        <v>116</v>
      </c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7" t="s">
        <v>3</v>
      </c>
      <c r="AE2" s="9" t="s">
        <v>4</v>
      </c>
      <c r="AF2" s="9"/>
      <c r="AG2" s="9"/>
      <c r="AH2" s="9"/>
      <c r="AI2" s="9"/>
      <c r="AJ2" s="9"/>
    </row>
    <row r="3" spans="3:36" s="5" customFormat="1" ht="18" customHeight="1">
      <c r="C3" s="5" t="s">
        <v>42</v>
      </c>
      <c r="G3" s="10"/>
      <c r="H3" s="10"/>
      <c r="I3" s="10"/>
      <c r="L3" s="10"/>
      <c r="AC3" s="11" t="s">
        <v>5</v>
      </c>
      <c r="AD3" s="12"/>
      <c r="AE3" s="13" t="s">
        <v>32</v>
      </c>
      <c r="AF3" s="14"/>
      <c r="AG3" s="15"/>
      <c r="AH3" s="15"/>
      <c r="AI3" s="15"/>
      <c r="AJ3" s="15"/>
    </row>
    <row r="4" spans="1:39" ht="21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491" t="s">
        <v>17</v>
      </c>
      <c r="AK4" s="513" t="s">
        <v>35</v>
      </c>
      <c r="AL4" s="513"/>
      <c r="AM4" s="513"/>
    </row>
    <row r="5" spans="1:39" ht="21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477"/>
      <c r="AD5" s="481" t="s">
        <v>23</v>
      </c>
      <c r="AE5" s="482" t="s">
        <v>24</v>
      </c>
      <c r="AF5" s="482" t="s">
        <v>25</v>
      </c>
      <c r="AG5" s="503"/>
      <c r="AH5" s="510"/>
      <c r="AI5" s="490"/>
      <c r="AJ5" s="491"/>
      <c r="AK5" s="488" t="s">
        <v>34</v>
      </c>
      <c r="AL5" s="488"/>
      <c r="AM5" s="488"/>
    </row>
    <row r="6" spans="1:39" s="16" customFormat="1" ht="21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477"/>
      <c r="AD6" s="481"/>
      <c r="AE6" s="482"/>
      <c r="AF6" s="482"/>
      <c r="AG6" s="503"/>
      <c r="AH6" s="510"/>
      <c r="AI6" s="490"/>
      <c r="AJ6" s="491"/>
      <c r="AK6" s="489" t="s">
        <v>43</v>
      </c>
      <c r="AL6" s="489"/>
      <c r="AM6" s="489"/>
    </row>
    <row r="7" spans="1:39" ht="13.5" customHeight="1">
      <c r="A7" s="308">
        <v>1</v>
      </c>
      <c r="B7" s="432">
        <v>10022</v>
      </c>
      <c r="C7" s="437"/>
      <c r="D7" s="33"/>
      <c r="E7" s="34"/>
      <c r="F7" s="34"/>
      <c r="G7" s="34"/>
      <c r="H7" s="35"/>
      <c r="I7" s="412"/>
      <c r="J7" s="413"/>
      <c r="K7" s="413"/>
      <c r="L7" s="413"/>
      <c r="M7" s="448"/>
      <c r="N7" s="412">
        <v>1</v>
      </c>
      <c r="O7" s="413"/>
      <c r="P7" s="413"/>
      <c r="Q7" s="413"/>
      <c r="R7" s="414">
        <v>1</v>
      </c>
      <c r="S7" s="412">
        <v>3</v>
      </c>
      <c r="T7" s="413">
        <v>4</v>
      </c>
      <c r="U7" s="413">
        <v>2</v>
      </c>
      <c r="V7" s="413">
        <v>3</v>
      </c>
      <c r="W7" s="414"/>
      <c r="X7" s="412"/>
      <c r="Y7" s="413">
        <v>4</v>
      </c>
      <c r="Z7" s="413"/>
      <c r="AA7" s="413"/>
      <c r="AB7" s="414"/>
      <c r="AC7" s="41">
        <v>55</v>
      </c>
      <c r="AD7" s="36">
        <f aca="true" t="shared" si="0" ref="AD7:AD46">SUM(D7:AC7)</f>
        <v>73</v>
      </c>
      <c r="AE7" s="38">
        <v>0</v>
      </c>
      <c r="AF7" s="37">
        <f aca="true" t="shared" si="1" ref="AF7:AF46">SUM(AD7:AE7)</f>
        <v>73</v>
      </c>
      <c r="AG7" s="256"/>
      <c r="AH7" s="302"/>
      <c r="AI7" s="442"/>
      <c r="AJ7" s="129"/>
      <c r="AK7" s="508"/>
      <c r="AL7" s="509"/>
      <c r="AM7" s="509"/>
    </row>
    <row r="8" spans="1:39" ht="13.5" customHeight="1">
      <c r="A8" s="309">
        <v>2</v>
      </c>
      <c r="B8" s="139">
        <v>9740</v>
      </c>
      <c r="C8" s="142"/>
      <c r="D8" s="33"/>
      <c r="E8" s="34"/>
      <c r="F8" s="34"/>
      <c r="G8" s="34"/>
      <c r="H8" s="35"/>
      <c r="I8" s="415">
        <v>2</v>
      </c>
      <c r="J8" s="416">
        <v>1</v>
      </c>
      <c r="K8" s="416"/>
      <c r="L8" s="416"/>
      <c r="M8" s="53"/>
      <c r="N8" s="415">
        <v>2</v>
      </c>
      <c r="O8" s="416">
        <v>1</v>
      </c>
      <c r="P8" s="416"/>
      <c r="Q8" s="416"/>
      <c r="R8" s="53"/>
      <c r="S8" s="415"/>
      <c r="T8" s="416">
        <v>1</v>
      </c>
      <c r="U8" s="416"/>
      <c r="V8" s="416"/>
      <c r="W8" s="53"/>
      <c r="X8" s="415"/>
      <c r="Y8" s="416">
        <v>3</v>
      </c>
      <c r="Z8" s="416"/>
      <c r="AA8" s="416"/>
      <c r="AB8" s="53"/>
      <c r="AC8" s="41"/>
      <c r="AD8" s="36">
        <f t="shared" si="0"/>
        <v>10</v>
      </c>
      <c r="AE8" s="38">
        <v>11</v>
      </c>
      <c r="AF8" s="37">
        <f t="shared" si="1"/>
        <v>21</v>
      </c>
      <c r="AG8" s="256"/>
      <c r="AH8" s="302"/>
      <c r="AI8" s="303"/>
      <c r="AJ8" s="128">
        <v>30</v>
      </c>
      <c r="AK8" s="492" t="s">
        <v>26</v>
      </c>
      <c r="AL8" s="493"/>
      <c r="AM8" s="493"/>
    </row>
    <row r="9" spans="1:39" ht="13.5" customHeight="1">
      <c r="A9" s="309">
        <v>3</v>
      </c>
      <c r="B9" s="432">
        <v>10023</v>
      </c>
      <c r="C9" s="437"/>
      <c r="D9" s="33"/>
      <c r="E9" s="34"/>
      <c r="F9" s="34"/>
      <c r="G9" s="34"/>
      <c r="H9" s="35"/>
      <c r="I9" s="415"/>
      <c r="J9" s="416"/>
      <c r="K9" s="416"/>
      <c r="L9" s="416"/>
      <c r="M9" s="53"/>
      <c r="N9" s="447"/>
      <c r="O9" s="416"/>
      <c r="P9" s="416">
        <v>4</v>
      </c>
      <c r="Q9" s="416">
        <v>3</v>
      </c>
      <c r="R9" s="53"/>
      <c r="S9" s="415"/>
      <c r="T9" s="416"/>
      <c r="U9" s="416">
        <v>1</v>
      </c>
      <c r="V9" s="416"/>
      <c r="W9" s="53"/>
      <c r="X9" s="415"/>
      <c r="Y9" s="416">
        <v>4</v>
      </c>
      <c r="Z9" s="416"/>
      <c r="AA9" s="416"/>
      <c r="AB9" s="53"/>
      <c r="AC9" s="41">
        <v>69</v>
      </c>
      <c r="AD9" s="36">
        <f t="shared" si="0"/>
        <v>81</v>
      </c>
      <c r="AE9" s="38">
        <v>0</v>
      </c>
      <c r="AF9" s="37">
        <f t="shared" si="1"/>
        <v>81</v>
      </c>
      <c r="AG9" s="256"/>
      <c r="AH9" s="302"/>
      <c r="AI9" s="442"/>
      <c r="AJ9" s="129"/>
      <c r="AK9" s="496"/>
      <c r="AL9" s="497"/>
      <c r="AM9" s="497"/>
    </row>
    <row r="10" spans="1:39" ht="13.5" customHeight="1">
      <c r="A10" s="309">
        <v>4</v>
      </c>
      <c r="B10" s="139">
        <v>9747</v>
      </c>
      <c r="C10" s="142"/>
      <c r="D10" s="33"/>
      <c r="E10" s="34"/>
      <c r="F10" s="34"/>
      <c r="G10" s="34"/>
      <c r="H10" s="35"/>
      <c r="I10" s="415"/>
      <c r="J10" s="416"/>
      <c r="K10" s="416"/>
      <c r="L10" s="416"/>
      <c r="M10" s="53"/>
      <c r="N10" s="415"/>
      <c r="O10" s="416"/>
      <c r="P10" s="416"/>
      <c r="Q10" s="416"/>
      <c r="R10" s="53"/>
      <c r="S10" s="415"/>
      <c r="T10" s="416"/>
      <c r="U10" s="416"/>
      <c r="V10" s="416"/>
      <c r="W10" s="53"/>
      <c r="X10" s="415"/>
      <c r="Y10" s="416"/>
      <c r="Z10" s="416"/>
      <c r="AA10" s="416"/>
      <c r="AB10" s="53"/>
      <c r="AC10" s="41"/>
      <c r="AD10" s="36">
        <f t="shared" si="0"/>
        <v>0</v>
      </c>
      <c r="AE10" s="38">
        <v>66</v>
      </c>
      <c r="AF10" s="37">
        <f t="shared" si="1"/>
        <v>66</v>
      </c>
      <c r="AG10" s="256"/>
      <c r="AH10" s="302"/>
      <c r="AI10" s="304"/>
      <c r="AJ10" s="128">
        <v>66</v>
      </c>
      <c r="AK10" s="479"/>
      <c r="AL10" s="474"/>
      <c r="AM10" s="474"/>
    </row>
    <row r="11" spans="1:39" ht="13.5" customHeight="1">
      <c r="A11" s="309">
        <v>5</v>
      </c>
      <c r="B11" s="229">
        <v>9884</v>
      </c>
      <c r="C11" s="150"/>
      <c r="D11" s="33"/>
      <c r="E11" s="34"/>
      <c r="F11" s="34"/>
      <c r="G11" s="34"/>
      <c r="H11" s="35"/>
      <c r="I11" s="415"/>
      <c r="J11" s="416">
        <v>1</v>
      </c>
      <c r="K11" s="416">
        <v>5</v>
      </c>
      <c r="L11" s="416"/>
      <c r="M11" s="53"/>
      <c r="N11" s="415"/>
      <c r="O11" s="416"/>
      <c r="P11" s="416">
        <v>1</v>
      </c>
      <c r="Q11" s="416"/>
      <c r="R11" s="53"/>
      <c r="S11" s="415">
        <v>2</v>
      </c>
      <c r="T11" s="416">
        <v>4</v>
      </c>
      <c r="U11" s="416">
        <v>1</v>
      </c>
      <c r="V11" s="416">
        <v>3</v>
      </c>
      <c r="W11" s="53"/>
      <c r="X11" s="415"/>
      <c r="Y11" s="416">
        <v>4</v>
      </c>
      <c r="Z11" s="416"/>
      <c r="AA11" s="416"/>
      <c r="AB11" s="53"/>
      <c r="AC11" s="41"/>
      <c r="AD11" s="36">
        <f t="shared" si="0"/>
        <v>21</v>
      </c>
      <c r="AE11" s="38">
        <v>22</v>
      </c>
      <c r="AF11" s="37">
        <f t="shared" si="1"/>
        <v>43</v>
      </c>
      <c r="AG11" s="256"/>
      <c r="AH11" s="302"/>
      <c r="AI11" s="303"/>
      <c r="AJ11" s="263"/>
      <c r="AK11" s="504" t="s">
        <v>61</v>
      </c>
      <c r="AL11" s="505"/>
      <c r="AM11" s="505"/>
    </row>
    <row r="12" spans="1:39" ht="13.5" customHeight="1">
      <c r="A12" s="309">
        <v>6</v>
      </c>
      <c r="B12" s="229">
        <v>9885</v>
      </c>
      <c r="C12" s="150"/>
      <c r="D12" s="33"/>
      <c r="E12" s="34"/>
      <c r="F12" s="34"/>
      <c r="G12" s="34"/>
      <c r="H12" s="35"/>
      <c r="I12" s="415">
        <v>6</v>
      </c>
      <c r="J12" s="416">
        <v>1</v>
      </c>
      <c r="K12" s="416">
        <v>2</v>
      </c>
      <c r="L12" s="416">
        <v>6</v>
      </c>
      <c r="M12" s="53"/>
      <c r="N12" s="415"/>
      <c r="O12" s="416"/>
      <c r="P12" s="416">
        <v>3</v>
      </c>
      <c r="Q12" s="416">
        <v>1</v>
      </c>
      <c r="R12" s="53">
        <v>1</v>
      </c>
      <c r="S12" s="415">
        <v>6</v>
      </c>
      <c r="T12" s="416">
        <v>1</v>
      </c>
      <c r="U12" s="416">
        <v>7</v>
      </c>
      <c r="V12" s="416">
        <v>3</v>
      </c>
      <c r="W12" s="53"/>
      <c r="X12" s="415"/>
      <c r="Y12" s="416">
        <v>4</v>
      </c>
      <c r="Z12" s="416"/>
      <c r="AA12" s="416"/>
      <c r="AB12" s="53"/>
      <c r="AC12" s="41"/>
      <c r="AD12" s="36">
        <f t="shared" si="0"/>
        <v>41</v>
      </c>
      <c r="AE12" s="38">
        <v>38</v>
      </c>
      <c r="AF12" s="37">
        <f t="shared" si="1"/>
        <v>79</v>
      </c>
      <c r="AG12" s="256"/>
      <c r="AH12" s="302"/>
      <c r="AI12" s="304"/>
      <c r="AJ12" s="127"/>
      <c r="AK12" s="504" t="s">
        <v>62</v>
      </c>
      <c r="AL12" s="505"/>
      <c r="AM12" s="505"/>
    </row>
    <row r="13" spans="1:39" ht="13.5" customHeight="1">
      <c r="A13" s="309">
        <v>7</v>
      </c>
      <c r="B13" s="229">
        <v>9886</v>
      </c>
      <c r="C13" s="150"/>
      <c r="D13" s="33"/>
      <c r="E13" s="34"/>
      <c r="F13" s="34"/>
      <c r="G13" s="34"/>
      <c r="H13" s="35"/>
      <c r="I13" s="415">
        <v>1</v>
      </c>
      <c r="J13" s="416">
        <v>1</v>
      </c>
      <c r="K13" s="416">
        <v>3</v>
      </c>
      <c r="L13" s="416"/>
      <c r="M13" s="53"/>
      <c r="N13" s="415">
        <v>3</v>
      </c>
      <c r="O13" s="416"/>
      <c r="P13" s="416">
        <v>3</v>
      </c>
      <c r="Q13" s="416">
        <v>1</v>
      </c>
      <c r="R13" s="53"/>
      <c r="S13" s="415">
        <v>2</v>
      </c>
      <c r="T13" s="416">
        <v>4</v>
      </c>
      <c r="U13" s="416">
        <v>2</v>
      </c>
      <c r="V13" s="416">
        <v>3</v>
      </c>
      <c r="W13" s="53"/>
      <c r="X13" s="415"/>
      <c r="Y13" s="416">
        <v>4</v>
      </c>
      <c r="Z13" s="416"/>
      <c r="AA13" s="416"/>
      <c r="AB13" s="53"/>
      <c r="AC13" s="41"/>
      <c r="AD13" s="36">
        <f t="shared" si="0"/>
        <v>27</v>
      </c>
      <c r="AE13" s="38">
        <v>18</v>
      </c>
      <c r="AF13" s="37">
        <f t="shared" si="1"/>
        <v>45</v>
      </c>
      <c r="AG13" s="256"/>
      <c r="AH13" s="302"/>
      <c r="AI13" s="304">
        <v>1</v>
      </c>
      <c r="AJ13" s="127"/>
      <c r="AK13" s="506"/>
      <c r="AL13" s="507"/>
      <c r="AM13" s="507"/>
    </row>
    <row r="14" spans="1:39" ht="13.5" customHeight="1">
      <c r="A14" s="309">
        <v>8</v>
      </c>
      <c r="B14" s="229">
        <v>9887</v>
      </c>
      <c r="C14" s="150"/>
      <c r="D14" s="33"/>
      <c r="E14" s="34"/>
      <c r="F14" s="34"/>
      <c r="G14" s="34"/>
      <c r="H14" s="35"/>
      <c r="I14" s="415">
        <v>1</v>
      </c>
      <c r="J14" s="416">
        <v>1</v>
      </c>
      <c r="K14" s="416">
        <v>2</v>
      </c>
      <c r="L14" s="416"/>
      <c r="M14" s="53"/>
      <c r="N14" s="415">
        <v>1</v>
      </c>
      <c r="O14" s="416">
        <v>4</v>
      </c>
      <c r="P14" s="416">
        <v>1</v>
      </c>
      <c r="Q14" s="416"/>
      <c r="R14" s="53"/>
      <c r="S14" s="415">
        <v>2</v>
      </c>
      <c r="T14" s="416">
        <v>4</v>
      </c>
      <c r="U14" s="467" t="s">
        <v>118</v>
      </c>
      <c r="V14" s="416">
        <v>2</v>
      </c>
      <c r="W14" s="53"/>
      <c r="X14" s="415"/>
      <c r="Y14" s="416">
        <v>4</v>
      </c>
      <c r="Z14" s="416"/>
      <c r="AA14" s="416"/>
      <c r="AB14" s="53"/>
      <c r="AC14" s="41"/>
      <c r="AD14" s="36">
        <f t="shared" si="0"/>
        <v>22</v>
      </c>
      <c r="AE14" s="38">
        <v>17</v>
      </c>
      <c r="AF14" s="37">
        <f t="shared" si="1"/>
        <v>39</v>
      </c>
      <c r="AG14" s="256"/>
      <c r="AH14" s="305">
        <v>2</v>
      </c>
      <c r="AI14" s="304">
        <v>2</v>
      </c>
      <c r="AJ14" s="127"/>
      <c r="AK14" s="17"/>
      <c r="AL14" s="18"/>
      <c r="AM14" s="19"/>
    </row>
    <row r="15" spans="1:36" ht="13.5" customHeight="1">
      <c r="A15" s="309">
        <v>9</v>
      </c>
      <c r="B15" s="229">
        <v>9888</v>
      </c>
      <c r="C15" s="150"/>
      <c r="D15" s="33"/>
      <c r="E15" s="34"/>
      <c r="F15" s="34"/>
      <c r="G15" s="34"/>
      <c r="H15" s="35"/>
      <c r="I15" s="415">
        <v>1</v>
      </c>
      <c r="J15" s="416">
        <v>4</v>
      </c>
      <c r="K15" s="416">
        <v>3</v>
      </c>
      <c r="L15" s="416"/>
      <c r="M15" s="53"/>
      <c r="N15" s="415">
        <v>2</v>
      </c>
      <c r="O15" s="416">
        <v>1</v>
      </c>
      <c r="P15" s="416">
        <v>1</v>
      </c>
      <c r="Q15" s="416">
        <v>3</v>
      </c>
      <c r="R15" s="53">
        <v>1</v>
      </c>
      <c r="S15" s="415">
        <v>6</v>
      </c>
      <c r="T15" s="416">
        <v>1</v>
      </c>
      <c r="U15" s="416"/>
      <c r="V15" s="416"/>
      <c r="W15" s="53"/>
      <c r="X15" s="415"/>
      <c r="Y15" s="416"/>
      <c r="Z15" s="416"/>
      <c r="AA15" s="416"/>
      <c r="AB15" s="53"/>
      <c r="AC15" s="41"/>
      <c r="AD15" s="36">
        <f t="shared" si="0"/>
        <v>23</v>
      </c>
      <c r="AE15" s="38">
        <v>58</v>
      </c>
      <c r="AF15" s="37">
        <f t="shared" si="1"/>
        <v>81</v>
      </c>
      <c r="AG15" s="256"/>
      <c r="AH15" s="302"/>
      <c r="AI15" s="304"/>
      <c r="AJ15" s="127"/>
    </row>
    <row r="16" spans="1:39" ht="13.5" customHeight="1">
      <c r="A16" s="309">
        <v>10</v>
      </c>
      <c r="B16" s="229">
        <v>9889</v>
      </c>
      <c r="C16" s="150"/>
      <c r="D16" s="33"/>
      <c r="E16" s="34"/>
      <c r="F16" s="34"/>
      <c r="G16" s="34"/>
      <c r="H16" s="35"/>
      <c r="I16" s="415">
        <v>1</v>
      </c>
      <c r="J16" s="416">
        <v>1</v>
      </c>
      <c r="K16" s="416">
        <v>1</v>
      </c>
      <c r="L16" s="416">
        <v>1</v>
      </c>
      <c r="M16" s="53"/>
      <c r="N16" s="415">
        <v>3</v>
      </c>
      <c r="O16" s="416"/>
      <c r="P16" s="416">
        <v>2</v>
      </c>
      <c r="Q16" s="416">
        <v>1</v>
      </c>
      <c r="R16" s="53">
        <v>2</v>
      </c>
      <c r="S16" s="415">
        <v>6</v>
      </c>
      <c r="T16" s="416">
        <v>4</v>
      </c>
      <c r="U16" s="416">
        <v>3</v>
      </c>
      <c r="V16" s="416">
        <v>3</v>
      </c>
      <c r="W16" s="53"/>
      <c r="X16" s="415"/>
      <c r="Y16" s="416">
        <v>4</v>
      </c>
      <c r="Z16" s="416"/>
      <c r="AA16" s="416"/>
      <c r="AB16" s="53"/>
      <c r="AC16" s="41"/>
      <c r="AD16" s="36">
        <f t="shared" si="0"/>
        <v>32</v>
      </c>
      <c r="AE16" s="38">
        <v>30</v>
      </c>
      <c r="AF16" s="37">
        <f t="shared" si="1"/>
        <v>62</v>
      </c>
      <c r="AG16" s="256"/>
      <c r="AH16" s="302"/>
      <c r="AI16" s="303"/>
      <c r="AJ16" s="127"/>
      <c r="AK16" s="508"/>
      <c r="AL16" s="509"/>
      <c r="AM16" s="509"/>
    </row>
    <row r="17" spans="1:39" ht="13.5" customHeight="1">
      <c r="A17" s="309">
        <v>11</v>
      </c>
      <c r="B17" s="229">
        <v>9890</v>
      </c>
      <c r="C17" s="150"/>
      <c r="D17" s="33"/>
      <c r="E17" s="34"/>
      <c r="F17" s="34"/>
      <c r="G17" s="34"/>
      <c r="H17" s="35"/>
      <c r="I17" s="415">
        <v>6</v>
      </c>
      <c r="J17" s="416"/>
      <c r="K17" s="416">
        <v>5</v>
      </c>
      <c r="L17" s="416"/>
      <c r="M17" s="53">
        <v>5</v>
      </c>
      <c r="N17" s="415"/>
      <c r="O17" s="416">
        <v>4</v>
      </c>
      <c r="P17" s="416"/>
      <c r="Q17" s="416"/>
      <c r="R17" s="53"/>
      <c r="S17" s="415">
        <v>6</v>
      </c>
      <c r="T17" s="416">
        <v>4</v>
      </c>
      <c r="U17" s="416"/>
      <c r="V17" s="416">
        <v>1</v>
      </c>
      <c r="W17" s="53"/>
      <c r="X17" s="415"/>
      <c r="Y17" s="416">
        <v>4</v>
      </c>
      <c r="Z17" s="416"/>
      <c r="AA17" s="416"/>
      <c r="AB17" s="53"/>
      <c r="AC17" s="41"/>
      <c r="AD17" s="36">
        <f t="shared" si="0"/>
        <v>35</v>
      </c>
      <c r="AE17" s="38">
        <v>41</v>
      </c>
      <c r="AF17" s="37">
        <f t="shared" si="1"/>
        <v>76</v>
      </c>
      <c r="AG17" s="256"/>
      <c r="AH17" s="302"/>
      <c r="AI17" s="303"/>
      <c r="AJ17" s="127"/>
      <c r="AK17" s="511"/>
      <c r="AL17" s="512"/>
      <c r="AM17" s="512"/>
    </row>
    <row r="18" spans="1:39" ht="13.5" customHeight="1">
      <c r="A18" s="309">
        <v>12</v>
      </c>
      <c r="B18" s="371">
        <v>9960</v>
      </c>
      <c r="C18" s="150"/>
      <c r="D18" s="33"/>
      <c r="E18" s="34"/>
      <c r="F18" s="34"/>
      <c r="G18" s="34"/>
      <c r="H18" s="35"/>
      <c r="I18" s="415">
        <v>1</v>
      </c>
      <c r="J18" s="416">
        <v>4</v>
      </c>
      <c r="K18" s="416"/>
      <c r="L18" s="416">
        <v>1</v>
      </c>
      <c r="M18" s="53"/>
      <c r="N18" s="415"/>
      <c r="O18" s="416">
        <v>4</v>
      </c>
      <c r="P18" s="416">
        <v>1</v>
      </c>
      <c r="Q18" s="416"/>
      <c r="R18" s="53"/>
      <c r="S18" s="415">
        <v>1</v>
      </c>
      <c r="T18" s="416">
        <v>4</v>
      </c>
      <c r="U18" s="416"/>
      <c r="V18" s="416"/>
      <c r="W18" s="53"/>
      <c r="X18" s="415"/>
      <c r="Y18" s="416">
        <v>4</v>
      </c>
      <c r="Z18" s="416"/>
      <c r="AA18" s="416"/>
      <c r="AB18" s="53"/>
      <c r="AC18" s="41"/>
      <c r="AD18" s="36">
        <f t="shared" si="0"/>
        <v>20</v>
      </c>
      <c r="AE18" s="38">
        <v>65</v>
      </c>
      <c r="AF18" s="37">
        <f t="shared" si="1"/>
        <v>85</v>
      </c>
      <c r="AG18" s="256"/>
      <c r="AH18" s="302"/>
      <c r="AI18" s="303"/>
      <c r="AJ18" s="127"/>
      <c r="AK18" s="492" t="s">
        <v>27</v>
      </c>
      <c r="AL18" s="493"/>
      <c r="AM18" s="493"/>
    </row>
    <row r="19" spans="1:39" ht="13.5" customHeight="1">
      <c r="A19" s="309">
        <v>13</v>
      </c>
      <c r="B19" s="229">
        <v>9891</v>
      </c>
      <c r="C19" s="150"/>
      <c r="D19" s="33"/>
      <c r="E19" s="34"/>
      <c r="F19" s="34"/>
      <c r="G19" s="34"/>
      <c r="H19" s="35"/>
      <c r="I19" s="415"/>
      <c r="J19" s="416">
        <v>2</v>
      </c>
      <c r="K19" s="416">
        <v>1</v>
      </c>
      <c r="L19" s="416">
        <v>1</v>
      </c>
      <c r="M19" s="53"/>
      <c r="N19" s="415">
        <v>1</v>
      </c>
      <c r="O19" s="416">
        <v>4</v>
      </c>
      <c r="P19" s="416">
        <v>3</v>
      </c>
      <c r="Q19" s="416"/>
      <c r="R19" s="53">
        <v>3</v>
      </c>
      <c r="S19" s="415">
        <v>6</v>
      </c>
      <c r="T19" s="416">
        <v>4</v>
      </c>
      <c r="U19" s="416">
        <v>3</v>
      </c>
      <c r="V19" s="416">
        <v>3</v>
      </c>
      <c r="W19" s="53"/>
      <c r="X19" s="415"/>
      <c r="Y19" s="416">
        <v>4</v>
      </c>
      <c r="Z19" s="416"/>
      <c r="AA19" s="416"/>
      <c r="AB19" s="53"/>
      <c r="AC19" s="41"/>
      <c r="AD19" s="36">
        <f t="shared" si="0"/>
        <v>35</v>
      </c>
      <c r="AE19" s="38">
        <v>25</v>
      </c>
      <c r="AF19" s="37">
        <f t="shared" si="1"/>
        <v>60</v>
      </c>
      <c r="AG19" s="256"/>
      <c r="AH19" s="302"/>
      <c r="AI19" s="304"/>
      <c r="AJ19" s="127"/>
      <c r="AK19" s="508"/>
      <c r="AL19" s="509"/>
      <c r="AM19" s="509"/>
    </row>
    <row r="20" spans="1:39" ht="13.5" customHeight="1">
      <c r="A20" s="309">
        <v>14</v>
      </c>
      <c r="B20" s="229">
        <v>9892</v>
      </c>
      <c r="C20" s="150"/>
      <c r="D20" s="33"/>
      <c r="E20" s="34"/>
      <c r="F20" s="34"/>
      <c r="G20" s="34"/>
      <c r="H20" s="35"/>
      <c r="I20" s="415">
        <v>6</v>
      </c>
      <c r="J20" s="416">
        <v>1</v>
      </c>
      <c r="K20" s="416"/>
      <c r="L20" s="416"/>
      <c r="M20" s="53"/>
      <c r="N20" s="415">
        <v>1</v>
      </c>
      <c r="O20" s="416">
        <v>4</v>
      </c>
      <c r="P20" s="416">
        <v>1</v>
      </c>
      <c r="Q20" s="416"/>
      <c r="R20" s="53">
        <v>1</v>
      </c>
      <c r="S20" s="415">
        <v>2</v>
      </c>
      <c r="T20" s="416">
        <v>2</v>
      </c>
      <c r="U20" s="416"/>
      <c r="V20" s="416">
        <v>3</v>
      </c>
      <c r="W20" s="53"/>
      <c r="X20" s="415"/>
      <c r="Y20" s="416">
        <v>4</v>
      </c>
      <c r="Z20" s="416"/>
      <c r="AA20" s="416"/>
      <c r="AB20" s="53"/>
      <c r="AC20" s="41"/>
      <c r="AD20" s="36">
        <f t="shared" si="0"/>
        <v>25</v>
      </c>
      <c r="AE20" s="38">
        <v>50</v>
      </c>
      <c r="AF20" s="37">
        <f t="shared" si="1"/>
        <v>75</v>
      </c>
      <c r="AG20" s="256"/>
      <c r="AH20" s="302"/>
      <c r="AI20" s="303"/>
      <c r="AJ20" s="127"/>
      <c r="AK20" s="508"/>
      <c r="AL20" s="509"/>
      <c r="AM20" s="509"/>
    </row>
    <row r="21" spans="1:39" ht="13.5" customHeight="1">
      <c r="A21" s="309">
        <v>15</v>
      </c>
      <c r="B21" s="229">
        <v>9966</v>
      </c>
      <c r="C21" s="150"/>
      <c r="D21" s="33"/>
      <c r="E21" s="34"/>
      <c r="F21" s="34"/>
      <c r="G21" s="34"/>
      <c r="H21" s="35"/>
      <c r="I21" s="415">
        <v>2</v>
      </c>
      <c r="J21" s="416">
        <v>1</v>
      </c>
      <c r="K21" s="416">
        <v>1</v>
      </c>
      <c r="L21" s="416"/>
      <c r="M21" s="53"/>
      <c r="N21" s="415">
        <v>2</v>
      </c>
      <c r="O21" s="416">
        <v>4</v>
      </c>
      <c r="P21" s="416">
        <v>2</v>
      </c>
      <c r="Q21" s="416">
        <v>1</v>
      </c>
      <c r="R21" s="53">
        <v>1</v>
      </c>
      <c r="S21" s="463" t="s">
        <v>37</v>
      </c>
      <c r="T21" s="416">
        <v>4</v>
      </c>
      <c r="U21" s="416">
        <v>3</v>
      </c>
      <c r="V21" s="416">
        <v>2</v>
      </c>
      <c r="W21" s="53"/>
      <c r="X21" s="415"/>
      <c r="Y21" s="416">
        <v>4</v>
      </c>
      <c r="Z21" s="416"/>
      <c r="AA21" s="416"/>
      <c r="AB21" s="53"/>
      <c r="AC21" s="41"/>
      <c r="AD21" s="36">
        <f t="shared" si="0"/>
        <v>27</v>
      </c>
      <c r="AE21" s="38">
        <v>29</v>
      </c>
      <c r="AF21" s="37">
        <f t="shared" si="1"/>
        <v>56</v>
      </c>
      <c r="AG21" s="256"/>
      <c r="AH21" s="302"/>
      <c r="AI21" s="304">
        <v>1</v>
      </c>
      <c r="AJ21" s="127"/>
      <c r="AK21" s="499" t="s">
        <v>44</v>
      </c>
      <c r="AL21" s="500"/>
      <c r="AM21" s="500"/>
    </row>
    <row r="22" spans="1:39" ht="13.5" customHeight="1">
      <c r="A22" s="309">
        <v>16</v>
      </c>
      <c r="B22" s="229">
        <v>9893</v>
      </c>
      <c r="C22" s="150"/>
      <c r="D22" s="33"/>
      <c r="E22" s="34"/>
      <c r="F22" s="34"/>
      <c r="G22" s="34"/>
      <c r="H22" s="35"/>
      <c r="I22" s="415"/>
      <c r="J22" s="416">
        <v>1</v>
      </c>
      <c r="K22" s="416"/>
      <c r="L22" s="416"/>
      <c r="M22" s="53"/>
      <c r="N22" s="415"/>
      <c r="O22" s="416"/>
      <c r="P22" s="416"/>
      <c r="Q22" s="416"/>
      <c r="R22" s="53"/>
      <c r="S22" s="415">
        <v>3</v>
      </c>
      <c r="T22" s="416">
        <v>4</v>
      </c>
      <c r="U22" s="416">
        <v>1</v>
      </c>
      <c r="V22" s="416">
        <v>3</v>
      </c>
      <c r="W22" s="53"/>
      <c r="X22" s="415"/>
      <c r="Y22" s="416">
        <v>4</v>
      </c>
      <c r="Z22" s="416"/>
      <c r="AA22" s="416"/>
      <c r="AB22" s="53"/>
      <c r="AC22" s="41"/>
      <c r="AD22" s="36">
        <f t="shared" si="0"/>
        <v>16</v>
      </c>
      <c r="AE22" s="38">
        <v>14</v>
      </c>
      <c r="AF22" s="37">
        <f t="shared" si="1"/>
        <v>30</v>
      </c>
      <c r="AG22" s="256"/>
      <c r="AH22" s="305">
        <v>1</v>
      </c>
      <c r="AI22" s="304">
        <v>2</v>
      </c>
      <c r="AJ22" s="127"/>
      <c r="AK22" s="515" t="s">
        <v>28</v>
      </c>
      <c r="AL22" s="516"/>
      <c r="AM22" s="516"/>
    </row>
    <row r="23" spans="1:39" ht="13.5" customHeight="1">
      <c r="A23" s="309">
        <v>17</v>
      </c>
      <c r="B23" s="229">
        <v>9894</v>
      </c>
      <c r="C23" s="150"/>
      <c r="D23" s="33"/>
      <c r="E23" s="34"/>
      <c r="F23" s="34"/>
      <c r="G23" s="34"/>
      <c r="H23" s="35"/>
      <c r="I23" s="271" t="s">
        <v>77</v>
      </c>
      <c r="J23" s="416">
        <v>1</v>
      </c>
      <c r="K23" s="416">
        <v>1</v>
      </c>
      <c r="L23" s="416"/>
      <c r="M23" s="53"/>
      <c r="N23" s="415"/>
      <c r="O23" s="416">
        <v>4</v>
      </c>
      <c r="P23" s="271" t="s">
        <v>77</v>
      </c>
      <c r="Q23" s="416"/>
      <c r="R23" s="53"/>
      <c r="S23" s="415">
        <v>3</v>
      </c>
      <c r="T23" s="416">
        <v>4</v>
      </c>
      <c r="U23" s="416">
        <v>2</v>
      </c>
      <c r="V23" s="416">
        <v>3</v>
      </c>
      <c r="W23" s="53"/>
      <c r="X23" s="415"/>
      <c r="Y23" s="416">
        <v>4</v>
      </c>
      <c r="Z23" s="416"/>
      <c r="AA23" s="416"/>
      <c r="AB23" s="53"/>
      <c r="AC23" s="41"/>
      <c r="AD23" s="36">
        <f t="shared" si="0"/>
        <v>22</v>
      </c>
      <c r="AE23" s="38">
        <v>14</v>
      </c>
      <c r="AF23" s="37">
        <f t="shared" si="1"/>
        <v>36</v>
      </c>
      <c r="AG23" s="256"/>
      <c r="AH23" s="302"/>
      <c r="AI23" s="304">
        <v>2</v>
      </c>
      <c r="AJ23" s="127"/>
      <c r="AK23" s="496"/>
      <c r="AL23" s="497"/>
      <c r="AM23" s="497"/>
    </row>
    <row r="24" spans="1:39" ht="13.5" customHeight="1">
      <c r="A24" s="309">
        <v>18</v>
      </c>
      <c r="B24" s="371">
        <v>9895</v>
      </c>
      <c r="C24" s="150"/>
      <c r="D24" s="33"/>
      <c r="E24" s="34"/>
      <c r="F24" s="34"/>
      <c r="G24" s="34"/>
      <c r="H24" s="35"/>
      <c r="I24" s="415">
        <v>1</v>
      </c>
      <c r="J24" s="416"/>
      <c r="K24" s="416"/>
      <c r="L24" s="416"/>
      <c r="M24" s="53"/>
      <c r="N24" s="415"/>
      <c r="O24" s="416">
        <v>4</v>
      </c>
      <c r="P24" s="416"/>
      <c r="Q24" s="416"/>
      <c r="R24" s="53"/>
      <c r="S24" s="415">
        <v>2</v>
      </c>
      <c r="T24" s="416">
        <v>4</v>
      </c>
      <c r="U24" s="467" t="s">
        <v>118</v>
      </c>
      <c r="V24" s="416">
        <v>3</v>
      </c>
      <c r="W24" s="53"/>
      <c r="X24" s="415"/>
      <c r="Y24" s="416">
        <v>4</v>
      </c>
      <c r="Z24" s="416"/>
      <c r="AA24" s="416"/>
      <c r="AB24" s="53"/>
      <c r="AC24" s="41"/>
      <c r="AD24" s="36">
        <f t="shared" si="0"/>
        <v>18</v>
      </c>
      <c r="AE24" s="38">
        <v>20</v>
      </c>
      <c r="AF24" s="37">
        <f t="shared" si="1"/>
        <v>38</v>
      </c>
      <c r="AG24" s="256"/>
      <c r="AH24" s="305">
        <v>2</v>
      </c>
      <c r="AI24" s="303"/>
      <c r="AJ24" s="127"/>
      <c r="AK24" s="496"/>
      <c r="AL24" s="497"/>
      <c r="AM24" s="497"/>
    </row>
    <row r="25" spans="1:39" ht="13.5" customHeight="1">
      <c r="A25" s="309">
        <v>19</v>
      </c>
      <c r="B25" s="229">
        <v>9896</v>
      </c>
      <c r="C25" s="150"/>
      <c r="D25" s="33"/>
      <c r="E25" s="34"/>
      <c r="F25" s="34"/>
      <c r="G25" s="34"/>
      <c r="H25" s="35"/>
      <c r="I25" s="415"/>
      <c r="J25" s="416"/>
      <c r="K25" s="416"/>
      <c r="L25" s="416"/>
      <c r="M25" s="53"/>
      <c r="N25" s="415">
        <v>2</v>
      </c>
      <c r="O25" s="416">
        <v>1</v>
      </c>
      <c r="P25" s="416"/>
      <c r="Q25" s="416"/>
      <c r="R25" s="53"/>
      <c r="S25" s="415">
        <v>6</v>
      </c>
      <c r="T25" s="416"/>
      <c r="U25" s="416"/>
      <c r="V25" s="416">
        <v>1</v>
      </c>
      <c r="W25" s="53"/>
      <c r="X25" s="415"/>
      <c r="Y25" s="416">
        <v>4</v>
      </c>
      <c r="Z25" s="416"/>
      <c r="AA25" s="416"/>
      <c r="AB25" s="53"/>
      <c r="AC25" s="41"/>
      <c r="AD25" s="36">
        <f t="shared" si="0"/>
        <v>14</v>
      </c>
      <c r="AE25" s="38">
        <v>58</v>
      </c>
      <c r="AF25" s="37">
        <f t="shared" si="1"/>
        <v>72</v>
      </c>
      <c r="AG25" s="256"/>
      <c r="AH25" s="302"/>
      <c r="AI25" s="303"/>
      <c r="AJ25" s="264"/>
      <c r="AK25" s="496"/>
      <c r="AL25" s="497"/>
      <c r="AM25" s="497"/>
    </row>
    <row r="26" spans="1:39" ht="13.5" customHeight="1">
      <c r="A26" s="309">
        <v>20</v>
      </c>
      <c r="B26" s="371">
        <v>9967</v>
      </c>
      <c r="C26" s="150"/>
      <c r="D26" s="33"/>
      <c r="E26" s="34"/>
      <c r="F26" s="34"/>
      <c r="G26" s="34"/>
      <c r="H26" s="35"/>
      <c r="I26" s="415">
        <v>1</v>
      </c>
      <c r="J26" s="416"/>
      <c r="K26" s="416"/>
      <c r="L26" s="416"/>
      <c r="M26" s="53">
        <v>2</v>
      </c>
      <c r="N26" s="415"/>
      <c r="O26" s="416">
        <v>4</v>
      </c>
      <c r="P26" s="416"/>
      <c r="Q26" s="416"/>
      <c r="R26" s="53"/>
      <c r="S26" s="415">
        <v>6</v>
      </c>
      <c r="T26" s="416">
        <v>2</v>
      </c>
      <c r="U26" s="416"/>
      <c r="V26" s="416"/>
      <c r="W26" s="53"/>
      <c r="X26" s="415"/>
      <c r="Y26" s="416"/>
      <c r="Z26" s="416"/>
      <c r="AA26" s="416"/>
      <c r="AB26" s="53"/>
      <c r="AC26" s="41"/>
      <c r="AD26" s="36">
        <f t="shared" si="0"/>
        <v>15</v>
      </c>
      <c r="AE26" s="38">
        <v>66</v>
      </c>
      <c r="AF26" s="37">
        <f t="shared" si="1"/>
        <v>81</v>
      </c>
      <c r="AG26" s="256"/>
      <c r="AH26" s="302"/>
      <c r="AI26" s="303"/>
      <c r="AJ26" s="265"/>
      <c r="AK26" s="494"/>
      <c r="AL26" s="494"/>
      <c r="AM26" s="494"/>
    </row>
    <row r="27" spans="1:39" ht="13.5" customHeight="1">
      <c r="A27" s="309">
        <v>21</v>
      </c>
      <c r="B27" s="229">
        <v>9968</v>
      </c>
      <c r="C27" s="150"/>
      <c r="D27" s="33"/>
      <c r="E27" s="34"/>
      <c r="F27" s="34"/>
      <c r="G27" s="34"/>
      <c r="H27" s="35"/>
      <c r="I27" s="415">
        <v>1</v>
      </c>
      <c r="J27" s="416">
        <v>1</v>
      </c>
      <c r="K27" s="416">
        <v>2</v>
      </c>
      <c r="L27" s="416">
        <v>1</v>
      </c>
      <c r="M27" s="53"/>
      <c r="N27" s="415">
        <v>2</v>
      </c>
      <c r="O27" s="416"/>
      <c r="P27" s="416"/>
      <c r="Q27" s="416">
        <v>1</v>
      </c>
      <c r="R27" s="53"/>
      <c r="S27" s="463" t="s">
        <v>37</v>
      </c>
      <c r="T27" s="416">
        <v>1</v>
      </c>
      <c r="U27" s="416"/>
      <c r="V27" s="416">
        <v>3</v>
      </c>
      <c r="W27" s="53"/>
      <c r="X27" s="415"/>
      <c r="Y27" s="416">
        <v>4</v>
      </c>
      <c r="Z27" s="416"/>
      <c r="AA27" s="416"/>
      <c r="AB27" s="53"/>
      <c r="AC27" s="41"/>
      <c r="AD27" s="36">
        <f t="shared" si="0"/>
        <v>16</v>
      </c>
      <c r="AE27" s="38">
        <v>10</v>
      </c>
      <c r="AF27" s="37">
        <f t="shared" si="1"/>
        <v>26</v>
      </c>
      <c r="AG27" s="256"/>
      <c r="AH27" s="302"/>
      <c r="AI27" s="304">
        <v>1</v>
      </c>
      <c r="AJ27" s="127"/>
      <c r="AK27" s="494" t="s">
        <v>128</v>
      </c>
      <c r="AL27" s="495"/>
      <c r="AM27" s="495"/>
    </row>
    <row r="28" spans="1:39" ht="13.5" customHeight="1">
      <c r="A28" s="309">
        <v>22</v>
      </c>
      <c r="B28" s="229">
        <v>9897</v>
      </c>
      <c r="C28" s="150"/>
      <c r="D28" s="33"/>
      <c r="E28" s="34"/>
      <c r="F28" s="34"/>
      <c r="G28" s="34"/>
      <c r="H28" s="35"/>
      <c r="I28" s="415"/>
      <c r="J28" s="416">
        <v>1</v>
      </c>
      <c r="K28" s="416">
        <v>2</v>
      </c>
      <c r="L28" s="416"/>
      <c r="M28" s="53"/>
      <c r="N28" s="415">
        <v>2</v>
      </c>
      <c r="O28" s="416">
        <v>1</v>
      </c>
      <c r="P28" s="416">
        <v>1</v>
      </c>
      <c r="Q28" s="416">
        <v>3</v>
      </c>
      <c r="R28" s="53"/>
      <c r="S28" s="415">
        <v>6</v>
      </c>
      <c r="T28" s="416">
        <v>4</v>
      </c>
      <c r="U28" s="416">
        <v>1</v>
      </c>
      <c r="V28" s="416"/>
      <c r="W28" s="53"/>
      <c r="X28" s="415"/>
      <c r="Y28" s="416">
        <v>4</v>
      </c>
      <c r="Z28" s="416"/>
      <c r="AA28" s="416"/>
      <c r="AB28" s="53"/>
      <c r="AC28" s="41"/>
      <c r="AD28" s="36">
        <f t="shared" si="0"/>
        <v>25</v>
      </c>
      <c r="AE28" s="38">
        <v>22</v>
      </c>
      <c r="AF28" s="37">
        <f t="shared" si="1"/>
        <v>47</v>
      </c>
      <c r="AG28" s="256"/>
      <c r="AH28" s="302"/>
      <c r="AI28" s="303"/>
      <c r="AJ28" s="127"/>
      <c r="AK28" s="514"/>
      <c r="AL28" s="514"/>
      <c r="AM28" s="514"/>
    </row>
    <row r="29" spans="1:39" ht="13.5" customHeight="1">
      <c r="A29" s="309">
        <v>23</v>
      </c>
      <c r="B29" s="229">
        <v>9898</v>
      </c>
      <c r="C29" s="150"/>
      <c r="D29" s="33"/>
      <c r="E29" s="34"/>
      <c r="F29" s="34"/>
      <c r="G29" s="34"/>
      <c r="H29" s="35"/>
      <c r="I29" s="415">
        <v>6</v>
      </c>
      <c r="J29" s="416"/>
      <c r="K29" s="416">
        <v>5</v>
      </c>
      <c r="L29" s="416"/>
      <c r="M29" s="53">
        <v>5</v>
      </c>
      <c r="N29" s="415"/>
      <c r="O29" s="416">
        <v>1</v>
      </c>
      <c r="P29" s="416">
        <v>6</v>
      </c>
      <c r="Q29" s="416"/>
      <c r="R29" s="53"/>
      <c r="S29" s="415">
        <v>2</v>
      </c>
      <c r="T29" s="416">
        <v>4</v>
      </c>
      <c r="U29" s="416"/>
      <c r="V29" s="416">
        <v>3</v>
      </c>
      <c r="W29" s="53"/>
      <c r="X29" s="415"/>
      <c r="Y29" s="416">
        <v>4</v>
      </c>
      <c r="Z29" s="416"/>
      <c r="AA29" s="416"/>
      <c r="AB29" s="53"/>
      <c r="AC29" s="41"/>
      <c r="AD29" s="36">
        <f t="shared" si="0"/>
        <v>36</v>
      </c>
      <c r="AE29" s="38">
        <v>29</v>
      </c>
      <c r="AF29" s="37">
        <f t="shared" si="1"/>
        <v>65</v>
      </c>
      <c r="AG29" s="256"/>
      <c r="AH29" s="302"/>
      <c r="AI29" s="304"/>
      <c r="AJ29" s="127"/>
      <c r="AK29" s="492" t="s">
        <v>29</v>
      </c>
      <c r="AL29" s="493"/>
      <c r="AM29" s="493"/>
    </row>
    <row r="30" spans="1:39" ht="13.5" customHeight="1">
      <c r="A30" s="309">
        <v>24</v>
      </c>
      <c r="B30" s="371">
        <v>9899</v>
      </c>
      <c r="C30" s="150"/>
      <c r="D30" s="33"/>
      <c r="E30" s="34"/>
      <c r="F30" s="34"/>
      <c r="G30" s="34"/>
      <c r="H30" s="35"/>
      <c r="I30" s="415"/>
      <c r="J30" s="416"/>
      <c r="K30" s="416"/>
      <c r="L30" s="416"/>
      <c r="M30" s="53"/>
      <c r="N30" s="415"/>
      <c r="O30" s="416"/>
      <c r="P30" s="416"/>
      <c r="Q30" s="416">
        <v>3</v>
      </c>
      <c r="R30" s="53"/>
      <c r="S30" s="415">
        <v>6</v>
      </c>
      <c r="T30" s="416">
        <v>4</v>
      </c>
      <c r="U30" s="416">
        <v>7</v>
      </c>
      <c r="V30" s="416">
        <v>3</v>
      </c>
      <c r="W30" s="53"/>
      <c r="X30" s="415"/>
      <c r="Y30" s="416">
        <v>4</v>
      </c>
      <c r="Z30" s="416"/>
      <c r="AA30" s="416"/>
      <c r="AB30" s="53"/>
      <c r="AC30" s="41"/>
      <c r="AD30" s="36">
        <f t="shared" si="0"/>
        <v>27</v>
      </c>
      <c r="AE30" s="38">
        <v>10</v>
      </c>
      <c r="AF30" s="37">
        <f t="shared" si="1"/>
        <v>37</v>
      </c>
      <c r="AG30" s="256"/>
      <c r="AH30" s="302"/>
      <c r="AI30" s="304"/>
      <c r="AJ30" s="127"/>
      <c r="AK30" s="498" t="s">
        <v>83</v>
      </c>
      <c r="AL30" s="493"/>
      <c r="AM30" s="493"/>
    </row>
    <row r="31" spans="1:39" ht="13.5" customHeight="1">
      <c r="A31" s="309">
        <v>25</v>
      </c>
      <c r="B31" s="229">
        <v>9900</v>
      </c>
      <c r="C31" s="150"/>
      <c r="D31" s="33"/>
      <c r="E31" s="34"/>
      <c r="F31" s="34"/>
      <c r="G31" s="34"/>
      <c r="H31" s="35"/>
      <c r="I31" s="415"/>
      <c r="J31" s="416"/>
      <c r="K31" s="416"/>
      <c r="L31" s="416"/>
      <c r="M31" s="53"/>
      <c r="N31" s="415"/>
      <c r="O31" s="416"/>
      <c r="P31" s="416"/>
      <c r="Q31" s="416"/>
      <c r="R31" s="53"/>
      <c r="S31" s="415">
        <v>1</v>
      </c>
      <c r="T31" s="416"/>
      <c r="U31" s="416"/>
      <c r="V31" s="416"/>
      <c r="W31" s="53"/>
      <c r="X31" s="415"/>
      <c r="Y31" s="416"/>
      <c r="Z31" s="416"/>
      <c r="AA31" s="416"/>
      <c r="AB31" s="53"/>
      <c r="AC31" s="41"/>
      <c r="AD31" s="36">
        <f t="shared" si="0"/>
        <v>1</v>
      </c>
      <c r="AE31" s="38">
        <v>30</v>
      </c>
      <c r="AF31" s="37">
        <f t="shared" si="1"/>
        <v>31</v>
      </c>
      <c r="AG31" s="256"/>
      <c r="AH31" s="302"/>
      <c r="AI31" s="304">
        <v>1</v>
      </c>
      <c r="AJ31" s="127"/>
      <c r="AK31" s="496"/>
      <c r="AL31" s="497"/>
      <c r="AM31" s="497"/>
    </row>
    <row r="32" spans="1:39" ht="13.5" customHeight="1">
      <c r="A32" s="309">
        <v>26</v>
      </c>
      <c r="B32" s="432">
        <v>10011</v>
      </c>
      <c r="C32" s="437"/>
      <c r="D32" s="33"/>
      <c r="E32" s="34"/>
      <c r="F32" s="34"/>
      <c r="G32" s="34"/>
      <c r="H32" s="35"/>
      <c r="I32" s="415"/>
      <c r="J32" s="416"/>
      <c r="K32" s="416"/>
      <c r="L32" s="416"/>
      <c r="M32" s="53"/>
      <c r="N32" s="415"/>
      <c r="O32" s="416"/>
      <c r="P32" s="416"/>
      <c r="Q32" s="416">
        <v>3</v>
      </c>
      <c r="R32" s="53"/>
      <c r="S32" s="456" t="s">
        <v>117</v>
      </c>
      <c r="T32" s="416"/>
      <c r="U32" s="416"/>
      <c r="V32" s="416"/>
      <c r="W32" s="53"/>
      <c r="X32" s="415"/>
      <c r="Y32" s="416"/>
      <c r="Z32" s="416"/>
      <c r="AA32" s="416"/>
      <c r="AB32" s="53"/>
      <c r="AC32" s="41"/>
      <c r="AD32" s="36">
        <f t="shared" si="0"/>
        <v>3</v>
      </c>
      <c r="AE32" s="38">
        <v>78</v>
      </c>
      <c r="AF32" s="37">
        <f t="shared" si="1"/>
        <v>81</v>
      </c>
      <c r="AG32" s="256"/>
      <c r="AH32" s="302"/>
      <c r="AI32" s="442"/>
      <c r="AJ32" s="278"/>
      <c r="AK32" s="496"/>
      <c r="AL32" s="497"/>
      <c r="AM32" s="497"/>
    </row>
    <row r="33" spans="1:39" ht="13.5" customHeight="1">
      <c r="A33" s="309">
        <v>27</v>
      </c>
      <c r="B33" s="439">
        <v>10012</v>
      </c>
      <c r="C33" s="437"/>
      <c r="D33" s="33"/>
      <c r="E33" s="34"/>
      <c r="F33" s="34"/>
      <c r="G33" s="34"/>
      <c r="H33" s="35"/>
      <c r="I33" s="415">
        <v>6</v>
      </c>
      <c r="J33" s="416">
        <v>4</v>
      </c>
      <c r="K33" s="416"/>
      <c r="L33" s="416">
        <v>1</v>
      </c>
      <c r="M33" s="53"/>
      <c r="N33" s="415">
        <v>3</v>
      </c>
      <c r="O33" s="416">
        <v>4</v>
      </c>
      <c r="P33" s="416">
        <v>2</v>
      </c>
      <c r="Q33" s="416">
        <v>3</v>
      </c>
      <c r="R33" s="53">
        <v>1</v>
      </c>
      <c r="S33" s="415">
        <v>1</v>
      </c>
      <c r="T33" s="416">
        <v>2</v>
      </c>
      <c r="U33" s="416">
        <v>2</v>
      </c>
      <c r="V33" s="416">
        <v>1</v>
      </c>
      <c r="W33" s="53"/>
      <c r="X33" s="415"/>
      <c r="Y33" s="416">
        <v>4</v>
      </c>
      <c r="Z33" s="416"/>
      <c r="AA33" s="416"/>
      <c r="AB33" s="53"/>
      <c r="AC33" s="41"/>
      <c r="AD33" s="36">
        <f t="shared" si="0"/>
        <v>34</v>
      </c>
      <c r="AE33" s="38">
        <v>46</v>
      </c>
      <c r="AF33" s="37">
        <f t="shared" si="1"/>
        <v>80</v>
      </c>
      <c r="AG33" s="256"/>
      <c r="AH33" s="302"/>
      <c r="AI33" s="442"/>
      <c r="AJ33" s="129"/>
      <c r="AK33" s="499" t="s">
        <v>112</v>
      </c>
      <c r="AL33" s="500"/>
      <c r="AM33" s="500"/>
    </row>
    <row r="34" spans="1:39" ht="13.5" customHeight="1">
      <c r="A34" s="309">
        <v>28</v>
      </c>
      <c r="B34" s="439">
        <v>10013</v>
      </c>
      <c r="C34" s="437"/>
      <c r="D34" s="33"/>
      <c r="E34" s="34"/>
      <c r="F34" s="34"/>
      <c r="G34" s="34"/>
      <c r="H34" s="35"/>
      <c r="I34" s="415">
        <v>4</v>
      </c>
      <c r="J34" s="416">
        <v>1</v>
      </c>
      <c r="K34" s="416"/>
      <c r="L34" s="416"/>
      <c r="M34" s="53">
        <v>5</v>
      </c>
      <c r="N34" s="415"/>
      <c r="O34" s="416"/>
      <c r="P34" s="416"/>
      <c r="Q34" s="416"/>
      <c r="R34" s="53"/>
      <c r="S34" s="456" t="s">
        <v>117</v>
      </c>
      <c r="T34" s="416"/>
      <c r="U34" s="416">
        <v>7</v>
      </c>
      <c r="V34" s="416">
        <v>3</v>
      </c>
      <c r="W34" s="53"/>
      <c r="X34" s="415"/>
      <c r="Y34" s="416">
        <v>4</v>
      </c>
      <c r="Z34" s="416"/>
      <c r="AA34" s="416"/>
      <c r="AB34" s="53"/>
      <c r="AC34" s="41"/>
      <c r="AD34" s="36">
        <f t="shared" si="0"/>
        <v>24</v>
      </c>
      <c r="AE34" s="38">
        <v>43</v>
      </c>
      <c r="AF34" s="37">
        <f t="shared" si="1"/>
        <v>67</v>
      </c>
      <c r="AG34" s="256"/>
      <c r="AH34" s="302"/>
      <c r="AI34" s="442"/>
      <c r="AJ34" s="127"/>
      <c r="AK34" s="499" t="s">
        <v>113</v>
      </c>
      <c r="AL34" s="500"/>
      <c r="AM34" s="500"/>
    </row>
    <row r="35" spans="1:39" ht="13.5" customHeight="1">
      <c r="A35" s="309">
        <v>29</v>
      </c>
      <c r="B35" s="229">
        <v>9901</v>
      </c>
      <c r="C35" s="150"/>
      <c r="D35" s="33"/>
      <c r="E35" s="34"/>
      <c r="F35" s="34"/>
      <c r="G35" s="34"/>
      <c r="H35" s="35"/>
      <c r="I35" s="415">
        <v>6</v>
      </c>
      <c r="J35" s="416"/>
      <c r="K35" s="416"/>
      <c r="L35" s="416"/>
      <c r="M35" s="53"/>
      <c r="N35" s="415"/>
      <c r="O35" s="416">
        <v>1</v>
      </c>
      <c r="P35" s="416"/>
      <c r="Q35" s="416">
        <v>3</v>
      </c>
      <c r="R35" s="53"/>
      <c r="S35" s="415">
        <v>2</v>
      </c>
      <c r="T35" s="416"/>
      <c r="U35" s="416">
        <v>3</v>
      </c>
      <c r="V35" s="416"/>
      <c r="W35" s="53"/>
      <c r="X35" s="415"/>
      <c r="Y35" s="416">
        <v>4</v>
      </c>
      <c r="Z35" s="416"/>
      <c r="AA35" s="416"/>
      <c r="AB35" s="53"/>
      <c r="AC35" s="41"/>
      <c r="AD35" s="36">
        <f t="shared" si="0"/>
        <v>19</v>
      </c>
      <c r="AE35" s="38">
        <v>49</v>
      </c>
      <c r="AF35" s="37">
        <f t="shared" si="1"/>
        <v>68</v>
      </c>
      <c r="AG35" s="256"/>
      <c r="AH35" s="302"/>
      <c r="AI35" s="304"/>
      <c r="AJ35" s="443"/>
      <c r="AK35" s="28"/>
      <c r="AL35" s="21"/>
      <c r="AM35" s="21"/>
    </row>
    <row r="36" spans="1:39" ht="13.5" customHeight="1">
      <c r="A36" s="309">
        <v>30</v>
      </c>
      <c r="B36" s="229">
        <v>9902</v>
      </c>
      <c r="C36" s="150"/>
      <c r="D36" s="33"/>
      <c r="E36" s="34"/>
      <c r="F36" s="34"/>
      <c r="G36" s="34"/>
      <c r="H36" s="35"/>
      <c r="I36" s="415">
        <v>1</v>
      </c>
      <c r="J36" s="416">
        <v>1</v>
      </c>
      <c r="K36" s="416">
        <v>2</v>
      </c>
      <c r="L36" s="416"/>
      <c r="M36" s="53"/>
      <c r="N36" s="415">
        <v>2</v>
      </c>
      <c r="O36" s="416">
        <v>1</v>
      </c>
      <c r="P36" s="416">
        <v>3</v>
      </c>
      <c r="Q36" s="416"/>
      <c r="R36" s="53"/>
      <c r="S36" s="415"/>
      <c r="T36" s="416">
        <v>2</v>
      </c>
      <c r="U36" s="416"/>
      <c r="V36" s="416">
        <v>1</v>
      </c>
      <c r="W36" s="53"/>
      <c r="X36" s="415"/>
      <c r="Y36" s="416"/>
      <c r="Z36" s="416"/>
      <c r="AA36" s="416"/>
      <c r="AB36" s="53"/>
      <c r="AC36" s="41"/>
      <c r="AD36" s="36">
        <f t="shared" si="0"/>
        <v>13</v>
      </c>
      <c r="AE36" s="38">
        <v>51</v>
      </c>
      <c r="AF36" s="37">
        <f t="shared" si="1"/>
        <v>64</v>
      </c>
      <c r="AG36" s="256"/>
      <c r="AH36" s="302"/>
      <c r="AI36" s="304">
        <v>1</v>
      </c>
      <c r="AJ36" s="443"/>
      <c r="AK36" s="28"/>
      <c r="AL36" s="21"/>
      <c r="AM36" s="21"/>
    </row>
    <row r="37" spans="1:39" s="22" customFormat="1" ht="13.5" customHeight="1">
      <c r="A37" s="309">
        <v>31</v>
      </c>
      <c r="B37" s="229">
        <v>9961</v>
      </c>
      <c r="C37" s="150"/>
      <c r="D37" s="33"/>
      <c r="E37" s="34"/>
      <c r="F37" s="34"/>
      <c r="G37" s="34"/>
      <c r="H37" s="35"/>
      <c r="I37" s="415"/>
      <c r="J37" s="416">
        <v>1</v>
      </c>
      <c r="K37" s="416">
        <v>1</v>
      </c>
      <c r="L37" s="416"/>
      <c r="M37" s="53">
        <v>2</v>
      </c>
      <c r="N37" s="415">
        <v>1</v>
      </c>
      <c r="O37" s="416"/>
      <c r="P37" s="416">
        <v>6</v>
      </c>
      <c r="Q37" s="416"/>
      <c r="R37" s="53">
        <v>3</v>
      </c>
      <c r="S37" s="415"/>
      <c r="T37" s="416">
        <v>1</v>
      </c>
      <c r="U37" s="416">
        <v>1</v>
      </c>
      <c r="V37" s="416">
        <v>3</v>
      </c>
      <c r="W37" s="53"/>
      <c r="X37" s="415"/>
      <c r="Y37" s="416">
        <v>4</v>
      </c>
      <c r="Z37" s="416"/>
      <c r="AA37" s="416"/>
      <c r="AB37" s="53"/>
      <c r="AC37" s="41"/>
      <c r="AD37" s="36">
        <f t="shared" si="0"/>
        <v>23</v>
      </c>
      <c r="AE37" s="38">
        <v>62</v>
      </c>
      <c r="AF37" s="37">
        <f t="shared" si="1"/>
        <v>85</v>
      </c>
      <c r="AG37" s="256"/>
      <c r="AH37" s="302"/>
      <c r="AI37" s="304"/>
      <c r="AJ37" s="443"/>
      <c r="AK37" s="28"/>
      <c r="AL37" s="21"/>
      <c r="AM37" s="21"/>
    </row>
    <row r="38" spans="1:39" s="22" customFormat="1" ht="13.5" customHeight="1">
      <c r="A38" s="134">
        <v>32</v>
      </c>
      <c r="B38" s="441">
        <v>9904</v>
      </c>
      <c r="C38" s="424"/>
      <c r="D38" s="33"/>
      <c r="E38" s="34"/>
      <c r="F38" s="34"/>
      <c r="G38" s="34"/>
      <c r="H38" s="35"/>
      <c r="I38" s="415"/>
      <c r="J38" s="416">
        <v>3</v>
      </c>
      <c r="K38" s="416"/>
      <c r="L38" s="416"/>
      <c r="M38" s="53"/>
      <c r="N38" s="415"/>
      <c r="O38" s="416"/>
      <c r="P38" s="416"/>
      <c r="Q38" s="416"/>
      <c r="R38" s="53">
        <v>3</v>
      </c>
      <c r="S38" s="415"/>
      <c r="T38" s="416"/>
      <c r="U38" s="416">
        <v>7</v>
      </c>
      <c r="V38" s="416">
        <v>3</v>
      </c>
      <c r="W38" s="53"/>
      <c r="X38" s="415"/>
      <c r="Y38" s="416">
        <v>4</v>
      </c>
      <c r="Z38" s="416"/>
      <c r="AA38" s="416"/>
      <c r="AB38" s="53"/>
      <c r="AC38" s="41"/>
      <c r="AD38" s="36">
        <f t="shared" si="0"/>
        <v>20</v>
      </c>
      <c r="AE38" s="38">
        <v>41</v>
      </c>
      <c r="AF38" s="37">
        <f t="shared" si="1"/>
        <v>61</v>
      </c>
      <c r="AG38" s="256"/>
      <c r="AH38" s="34"/>
      <c r="AI38" s="427"/>
      <c r="AJ38" s="449"/>
      <c r="AK38" s="1"/>
      <c r="AL38" s="1"/>
      <c r="AM38" s="1"/>
    </row>
    <row r="39" spans="1:39" s="22" customFormat="1" ht="13.5" customHeight="1">
      <c r="A39" s="309">
        <v>33</v>
      </c>
      <c r="B39" s="444">
        <v>9969</v>
      </c>
      <c r="C39" s="424"/>
      <c r="D39" s="33"/>
      <c r="E39" s="34"/>
      <c r="F39" s="34"/>
      <c r="G39" s="34"/>
      <c r="H39" s="35"/>
      <c r="I39" s="415">
        <v>6</v>
      </c>
      <c r="J39" s="416">
        <v>1</v>
      </c>
      <c r="K39" s="416">
        <v>5</v>
      </c>
      <c r="L39" s="416">
        <v>4</v>
      </c>
      <c r="M39" s="53"/>
      <c r="N39" s="415">
        <v>2</v>
      </c>
      <c r="O39" s="416">
        <v>3</v>
      </c>
      <c r="P39" s="416">
        <v>1</v>
      </c>
      <c r="Q39" s="416">
        <v>3</v>
      </c>
      <c r="R39" s="53">
        <v>1</v>
      </c>
      <c r="S39" s="415">
        <v>6</v>
      </c>
      <c r="T39" s="416">
        <v>2</v>
      </c>
      <c r="U39" s="416">
        <v>1</v>
      </c>
      <c r="V39" s="416"/>
      <c r="W39" s="53"/>
      <c r="X39" s="415"/>
      <c r="Y39" s="416">
        <v>4</v>
      </c>
      <c r="Z39" s="416"/>
      <c r="AA39" s="416"/>
      <c r="AB39" s="53"/>
      <c r="AC39" s="41"/>
      <c r="AD39" s="36">
        <f t="shared" si="0"/>
        <v>39</v>
      </c>
      <c r="AE39" s="38">
        <v>38</v>
      </c>
      <c r="AF39" s="37">
        <f t="shared" si="1"/>
        <v>77</v>
      </c>
      <c r="AG39" s="256"/>
      <c r="AH39" s="34"/>
      <c r="AI39" s="427"/>
      <c r="AJ39" s="128"/>
      <c r="AK39" s="501"/>
      <c r="AL39" s="502"/>
      <c r="AM39" s="502"/>
    </row>
    <row r="40" spans="1:39" s="22" customFormat="1" ht="13.5" customHeight="1">
      <c r="A40" s="134">
        <v>34</v>
      </c>
      <c r="B40" s="441">
        <v>9905</v>
      </c>
      <c r="C40" s="424"/>
      <c r="D40" s="33"/>
      <c r="E40" s="34"/>
      <c r="F40" s="34"/>
      <c r="G40" s="34"/>
      <c r="H40" s="35"/>
      <c r="I40" s="415">
        <v>4</v>
      </c>
      <c r="J40" s="416"/>
      <c r="K40" s="416"/>
      <c r="L40" s="416"/>
      <c r="M40" s="53"/>
      <c r="N40" s="415">
        <v>2</v>
      </c>
      <c r="O40" s="416">
        <v>4</v>
      </c>
      <c r="P40" s="416">
        <v>2</v>
      </c>
      <c r="Q40" s="416">
        <v>3</v>
      </c>
      <c r="R40" s="53"/>
      <c r="S40" s="415">
        <v>6</v>
      </c>
      <c r="T40" s="416">
        <v>4</v>
      </c>
      <c r="U40" s="416">
        <v>2</v>
      </c>
      <c r="V40" s="416">
        <v>3</v>
      </c>
      <c r="W40" s="53"/>
      <c r="X40" s="415"/>
      <c r="Y40" s="416">
        <v>4</v>
      </c>
      <c r="Z40" s="416"/>
      <c r="AA40" s="416"/>
      <c r="AB40" s="53"/>
      <c r="AC40" s="41"/>
      <c r="AD40" s="36">
        <f t="shared" si="0"/>
        <v>34</v>
      </c>
      <c r="AE40" s="38">
        <v>30</v>
      </c>
      <c r="AF40" s="37">
        <f t="shared" si="1"/>
        <v>64</v>
      </c>
      <c r="AG40" s="256"/>
      <c r="AH40" s="34"/>
      <c r="AI40" s="429"/>
      <c r="AJ40" s="128"/>
      <c r="AK40" s="1"/>
      <c r="AL40" s="1"/>
      <c r="AM40" s="1"/>
    </row>
    <row r="41" spans="1:39" s="22" customFormat="1" ht="13.5" customHeight="1">
      <c r="A41" s="134">
        <v>35</v>
      </c>
      <c r="B41" s="421">
        <v>9906</v>
      </c>
      <c r="C41" s="424"/>
      <c r="D41" s="33"/>
      <c r="E41" s="34"/>
      <c r="F41" s="34"/>
      <c r="G41" s="34"/>
      <c r="H41" s="35"/>
      <c r="I41" s="415"/>
      <c r="J41" s="416">
        <v>1</v>
      </c>
      <c r="K41" s="416">
        <v>1</v>
      </c>
      <c r="L41" s="416"/>
      <c r="M41" s="53"/>
      <c r="N41" s="415">
        <v>2</v>
      </c>
      <c r="O41" s="416"/>
      <c r="P41" s="416">
        <v>6</v>
      </c>
      <c r="Q41" s="416"/>
      <c r="R41" s="53"/>
      <c r="S41" s="415">
        <v>4</v>
      </c>
      <c r="T41" s="416">
        <v>4</v>
      </c>
      <c r="U41" s="416">
        <v>1</v>
      </c>
      <c r="V41" s="416"/>
      <c r="W41" s="53"/>
      <c r="X41" s="415"/>
      <c r="Y41" s="416">
        <v>4</v>
      </c>
      <c r="Z41" s="416"/>
      <c r="AA41" s="416"/>
      <c r="AB41" s="53"/>
      <c r="AC41" s="41"/>
      <c r="AD41" s="36">
        <f t="shared" si="0"/>
        <v>23</v>
      </c>
      <c r="AE41" s="38">
        <v>18</v>
      </c>
      <c r="AF41" s="37">
        <f t="shared" si="1"/>
        <v>41</v>
      </c>
      <c r="AG41" s="256"/>
      <c r="AH41" s="34"/>
      <c r="AI41" s="427"/>
      <c r="AJ41" s="128"/>
      <c r="AK41" s="492"/>
      <c r="AL41" s="493"/>
      <c r="AM41" s="493"/>
    </row>
    <row r="42" spans="1:39" s="22" customFormat="1" ht="13.5" customHeight="1">
      <c r="A42" s="309">
        <v>36</v>
      </c>
      <c r="B42" s="440">
        <v>9907</v>
      </c>
      <c r="C42" s="424"/>
      <c r="D42" s="33"/>
      <c r="E42" s="34"/>
      <c r="F42" s="34"/>
      <c r="G42" s="34"/>
      <c r="H42" s="34"/>
      <c r="I42" s="415">
        <v>3</v>
      </c>
      <c r="J42" s="416">
        <v>1</v>
      </c>
      <c r="K42" s="416">
        <v>3</v>
      </c>
      <c r="L42" s="416"/>
      <c r="M42" s="53"/>
      <c r="N42" s="415">
        <v>2</v>
      </c>
      <c r="O42" s="416">
        <v>4</v>
      </c>
      <c r="P42" s="271" t="s">
        <v>77</v>
      </c>
      <c r="Q42" s="416">
        <v>3</v>
      </c>
      <c r="R42" s="53">
        <v>2</v>
      </c>
      <c r="S42" s="463" t="s">
        <v>37</v>
      </c>
      <c r="T42" s="416">
        <v>4</v>
      </c>
      <c r="U42" s="463" t="s">
        <v>37</v>
      </c>
      <c r="V42" s="416">
        <v>3</v>
      </c>
      <c r="W42" s="53"/>
      <c r="X42" s="415"/>
      <c r="Y42" s="416">
        <v>4</v>
      </c>
      <c r="Z42" s="416"/>
      <c r="AA42" s="416"/>
      <c r="AB42" s="53"/>
      <c r="AC42" s="41"/>
      <c r="AD42" s="36">
        <f t="shared" si="0"/>
        <v>29</v>
      </c>
      <c r="AE42" s="38">
        <v>27</v>
      </c>
      <c r="AF42" s="37">
        <f t="shared" si="1"/>
        <v>56</v>
      </c>
      <c r="AG42" s="256"/>
      <c r="AH42" s="34"/>
      <c r="AI42" s="429"/>
      <c r="AJ42" s="128"/>
      <c r="AK42" s="28"/>
      <c r="AL42" s="21"/>
      <c r="AM42" s="21"/>
    </row>
    <row r="43" spans="1:39" s="22" customFormat="1" ht="13.5" customHeight="1">
      <c r="A43" s="134">
        <v>37</v>
      </c>
      <c r="B43" s="139"/>
      <c r="C43" s="150"/>
      <c r="D43" s="33"/>
      <c r="E43" s="34"/>
      <c r="F43" s="34"/>
      <c r="G43" s="34"/>
      <c r="H43" s="35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6">
        <f t="shared" si="0"/>
        <v>0</v>
      </c>
      <c r="AE43" s="38">
        <v>0</v>
      </c>
      <c r="AF43" s="37">
        <f t="shared" si="1"/>
        <v>0</v>
      </c>
      <c r="AG43" s="256"/>
      <c r="AH43" s="34"/>
      <c r="AI43" s="255"/>
      <c r="AJ43" s="280"/>
      <c r="AK43" s="1"/>
      <c r="AL43" s="1"/>
      <c r="AM43" s="1"/>
    </row>
    <row r="44" spans="1:39" s="22" customFormat="1" ht="13.5" customHeight="1">
      <c r="A44" s="134">
        <v>38</v>
      </c>
      <c r="B44" s="48"/>
      <c r="C44" s="102"/>
      <c r="D44" s="333"/>
      <c r="E44" s="334"/>
      <c r="F44" s="334"/>
      <c r="G44" s="334"/>
      <c r="H44" s="335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336"/>
      <c r="AD44" s="337">
        <f t="shared" si="0"/>
        <v>0</v>
      </c>
      <c r="AE44" s="338">
        <v>0</v>
      </c>
      <c r="AF44" s="339">
        <f t="shared" si="1"/>
        <v>0</v>
      </c>
      <c r="AG44" s="256"/>
      <c r="AH44" s="34"/>
      <c r="AI44" s="255"/>
      <c r="AJ44" s="129"/>
      <c r="AK44" s="1"/>
      <c r="AL44" s="1"/>
      <c r="AM44" s="1"/>
    </row>
    <row r="45" spans="1:39" s="22" customFormat="1" ht="13.5" customHeight="1">
      <c r="A45" s="134">
        <v>39</v>
      </c>
      <c r="B45" s="48"/>
      <c r="C45" s="102"/>
      <c r="D45" s="333"/>
      <c r="E45" s="334"/>
      <c r="F45" s="334"/>
      <c r="G45" s="334"/>
      <c r="H45" s="335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336"/>
      <c r="AD45" s="337">
        <f t="shared" si="0"/>
        <v>0</v>
      </c>
      <c r="AE45" s="338">
        <v>0</v>
      </c>
      <c r="AF45" s="339">
        <f t="shared" si="1"/>
        <v>0</v>
      </c>
      <c r="AG45" s="256"/>
      <c r="AH45" s="34"/>
      <c r="AI45" s="255"/>
      <c r="AJ45" s="129"/>
      <c r="AK45" s="1"/>
      <c r="AL45" s="1"/>
      <c r="AM45" s="1"/>
    </row>
    <row r="46" spans="1:39" s="22" customFormat="1" ht="13.5" customHeight="1">
      <c r="A46" s="311">
        <v>40</v>
      </c>
      <c r="B46" s="317"/>
      <c r="C46" s="319"/>
      <c r="D46" s="326"/>
      <c r="E46" s="327"/>
      <c r="F46" s="327"/>
      <c r="G46" s="327"/>
      <c r="H46" s="328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29"/>
      <c r="AD46" s="330">
        <f t="shared" si="0"/>
        <v>0</v>
      </c>
      <c r="AE46" s="331">
        <v>0</v>
      </c>
      <c r="AF46" s="332">
        <f t="shared" si="1"/>
        <v>0</v>
      </c>
      <c r="AG46" s="314"/>
      <c r="AH46" s="184"/>
      <c r="AI46" s="315"/>
      <c r="AJ46" s="316"/>
      <c r="AK46" s="1"/>
      <c r="AL46" s="1"/>
      <c r="AM46" s="1"/>
    </row>
  </sheetData>
  <sheetProtection selectLockedCells="1" selectUnlockedCells="1"/>
  <mergeCells count="50">
    <mergeCell ref="AH4:AH6"/>
    <mergeCell ref="AG4:AG6"/>
    <mergeCell ref="AK33:AM33"/>
    <mergeCell ref="AK34:AM34"/>
    <mergeCell ref="AK27:AM27"/>
    <mergeCell ref="AK28:AM28"/>
    <mergeCell ref="AK29:AM29"/>
    <mergeCell ref="AK30:AM30"/>
    <mergeCell ref="AK13:AM13"/>
    <mergeCell ref="AK16:AM16"/>
    <mergeCell ref="AK19:AM19"/>
    <mergeCell ref="AK39:AM39"/>
    <mergeCell ref="AK41:AM41"/>
    <mergeCell ref="AK17:AM17"/>
    <mergeCell ref="AK18:AM18"/>
    <mergeCell ref="AK31:AM31"/>
    <mergeCell ref="AK32:AM32"/>
    <mergeCell ref="AK21:AM21"/>
    <mergeCell ref="AK22:AM22"/>
    <mergeCell ref="AK25:AM25"/>
    <mergeCell ref="AK26:AM26"/>
    <mergeCell ref="AK20:AM20"/>
    <mergeCell ref="AK23:AM23"/>
    <mergeCell ref="AK24:AM24"/>
    <mergeCell ref="AK9:AM9"/>
    <mergeCell ref="AK10:AM10"/>
    <mergeCell ref="AK11:AM11"/>
    <mergeCell ref="AK12:AM12"/>
    <mergeCell ref="D1:AB1"/>
    <mergeCell ref="D2:AB2"/>
    <mergeCell ref="S4:W4"/>
    <mergeCell ref="X4:AB4"/>
    <mergeCell ref="I4:M4"/>
    <mergeCell ref="N4:R4"/>
    <mergeCell ref="AK7:AM7"/>
    <mergeCell ref="AK8:AM8"/>
    <mergeCell ref="AI4:AI6"/>
    <mergeCell ref="AJ4:AJ6"/>
    <mergeCell ref="AK4:AM4"/>
    <mergeCell ref="AK5:AM5"/>
    <mergeCell ref="AK6:AM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J8">
    <cfRule type="cellIs" priority="4" dxfId="0" operator="greaterThan" stopIfTrue="1">
      <formula>67</formula>
    </cfRule>
  </conditionalFormatting>
  <conditionalFormatting sqref="AI38:AI46">
    <cfRule type="cellIs" priority="5" dxfId="0" operator="greaterThan" stopIfTrue="1">
      <formula>68</formula>
    </cfRule>
  </conditionalFormatting>
  <conditionalFormatting sqref="AJ32:AJ34 AJ38">
    <cfRule type="cellIs" priority="9" dxfId="1" operator="greaterThan" stopIfTrue="1">
      <formula>67</formula>
    </cfRule>
  </conditionalFormatting>
  <conditionalFormatting sqref="AD7:AD46">
    <cfRule type="cellIs" priority="4" dxfId="1" operator="greaterThan" stopIfTrue="1">
      <formula>90</formula>
    </cfRule>
  </conditionalFormatting>
  <conditionalFormatting sqref="AJ35:AJ37">
    <cfRule type="cellIs" priority="5" dxfId="0" operator="greaterThan" stopIfTrue="1">
      <formula>10</formula>
    </cfRule>
  </conditionalFormatting>
  <conditionalFormatting sqref="AF43">
    <cfRule type="cellIs" priority="6" dxfId="0" operator="greaterThanOrEqual" stopIfTrue="1">
      <formula>42</formula>
    </cfRule>
  </conditionalFormatting>
  <conditionalFormatting sqref="AF8">
    <cfRule type="cellIs" priority="7" dxfId="0" operator="greaterThanOrEqual" stopIfTrue="1">
      <formula>30</formula>
    </cfRule>
  </conditionalFormatting>
  <conditionalFormatting sqref="AF46 AF9 AF11:AF42">
    <cfRule type="cellIs" priority="8" dxfId="0" operator="greaterThan" stopIfTrue="1">
      <formula>90</formula>
    </cfRule>
  </conditionalFormatting>
  <conditionalFormatting sqref="AF44:AF45 AF7">
    <cfRule type="cellIs" priority="9" dxfId="0" operator="greaterThanOrEqual" stopIfTrue="1">
      <formula>90</formula>
    </cfRule>
  </conditionalFormatting>
  <conditionalFormatting sqref="AF10">
    <cfRule type="cellIs" priority="10" dxfId="0" operator="greaterThanOrEqual" stopIfTrue="1">
      <formula>66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M46"/>
  <sheetViews>
    <sheetView zoomScale="90" zoomScaleNormal="90" workbookViewId="0" topLeftCell="A23">
      <selection activeCell="AK27" sqref="AK27:AM27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32.87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00390625" style="1" customWidth="1"/>
    <col min="33" max="34" width="3.875" style="1" customWidth="1"/>
    <col min="35" max="35" width="4.00390625" style="1" customWidth="1"/>
    <col min="36" max="36" width="4.125" style="1" customWidth="1"/>
    <col min="37" max="39" width="7.875" style="1" customWidth="1"/>
    <col min="40" max="16384" width="9.125" style="1" customWidth="1"/>
  </cols>
  <sheetData>
    <row r="1" spans="1:37" s="5" customFormat="1" ht="17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  <c r="AK1" s="8"/>
    </row>
    <row r="2" spans="1:36" s="5" customFormat="1" ht="17.25" customHeight="1">
      <c r="A2" s="4" t="s">
        <v>2</v>
      </c>
      <c r="C2" s="6"/>
      <c r="D2" s="484" t="s">
        <v>116</v>
      </c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7" t="s">
        <v>3</v>
      </c>
      <c r="AE2" s="9" t="s">
        <v>4</v>
      </c>
      <c r="AF2" s="9"/>
      <c r="AG2" s="9"/>
      <c r="AH2" s="9"/>
      <c r="AI2" s="9"/>
      <c r="AJ2" s="9"/>
    </row>
    <row r="3" spans="3:36" s="5" customFormat="1" ht="18" customHeight="1">
      <c r="C3" s="5" t="s">
        <v>42</v>
      </c>
      <c r="G3" s="10"/>
      <c r="H3" s="10"/>
      <c r="I3" s="10"/>
      <c r="L3" s="10"/>
      <c r="AC3" s="11" t="s">
        <v>5</v>
      </c>
      <c r="AD3" s="12"/>
      <c r="AE3" s="13" t="s">
        <v>50</v>
      </c>
      <c r="AF3" s="14"/>
      <c r="AG3" s="15"/>
      <c r="AH3" s="15"/>
      <c r="AI3" s="15"/>
      <c r="AJ3" s="15"/>
    </row>
    <row r="4" spans="1:39" ht="21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491" t="s">
        <v>17</v>
      </c>
      <c r="AK4" s="513" t="s">
        <v>35</v>
      </c>
      <c r="AL4" s="513"/>
      <c r="AM4" s="513"/>
    </row>
    <row r="5" spans="1:39" ht="21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477"/>
      <c r="AD5" s="481" t="s">
        <v>23</v>
      </c>
      <c r="AE5" s="482" t="s">
        <v>24</v>
      </c>
      <c r="AF5" s="482" t="s">
        <v>25</v>
      </c>
      <c r="AG5" s="503"/>
      <c r="AH5" s="510"/>
      <c r="AI5" s="490"/>
      <c r="AJ5" s="491"/>
      <c r="AK5" s="488" t="s">
        <v>34</v>
      </c>
      <c r="AL5" s="488"/>
      <c r="AM5" s="488"/>
    </row>
    <row r="6" spans="1:39" s="16" customFormat="1" ht="21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477"/>
      <c r="AD6" s="481"/>
      <c r="AE6" s="482"/>
      <c r="AF6" s="482"/>
      <c r="AG6" s="503"/>
      <c r="AH6" s="510"/>
      <c r="AI6" s="490"/>
      <c r="AJ6" s="491"/>
      <c r="AK6" s="489" t="s">
        <v>43</v>
      </c>
      <c r="AL6" s="489"/>
      <c r="AM6" s="489"/>
    </row>
    <row r="7" spans="1:39" ht="13.5" customHeight="1">
      <c r="A7" s="308">
        <v>1</v>
      </c>
      <c r="B7" s="372">
        <v>9645</v>
      </c>
      <c r="C7" s="150"/>
      <c r="D7" s="33"/>
      <c r="E7" s="34"/>
      <c r="F7" s="34"/>
      <c r="G7" s="34"/>
      <c r="H7" s="35"/>
      <c r="I7" s="412"/>
      <c r="J7" s="413"/>
      <c r="K7" s="413">
        <v>4</v>
      </c>
      <c r="L7" s="413">
        <v>6</v>
      </c>
      <c r="M7" s="414"/>
      <c r="N7" s="412"/>
      <c r="O7" s="413">
        <v>1</v>
      </c>
      <c r="P7" s="413"/>
      <c r="Q7" s="413">
        <v>1</v>
      </c>
      <c r="R7" s="414">
        <v>2</v>
      </c>
      <c r="S7" s="412"/>
      <c r="T7" s="413"/>
      <c r="U7" s="467" t="s">
        <v>118</v>
      </c>
      <c r="V7" s="413"/>
      <c r="W7" s="414"/>
      <c r="X7" s="412"/>
      <c r="Y7" s="413">
        <v>6</v>
      </c>
      <c r="Z7" s="413"/>
      <c r="AA7" s="413"/>
      <c r="AB7" s="414"/>
      <c r="AC7" s="41"/>
      <c r="AD7" s="36">
        <f aca="true" t="shared" si="0" ref="AD7:AD46">SUM(D7:AC7)</f>
        <v>20</v>
      </c>
      <c r="AE7" s="38">
        <v>46</v>
      </c>
      <c r="AF7" s="37">
        <f aca="true" t="shared" si="1" ref="AF7:AF46">SUM(AD7:AE7)</f>
        <v>66</v>
      </c>
      <c r="AG7" s="261"/>
      <c r="AH7" s="301"/>
      <c r="AI7" s="306"/>
      <c r="AJ7" s="279">
        <v>72</v>
      </c>
      <c r="AK7" s="508"/>
      <c r="AL7" s="509"/>
      <c r="AM7" s="509"/>
    </row>
    <row r="8" spans="1:39" ht="13.5" customHeight="1">
      <c r="A8" s="309">
        <v>2</v>
      </c>
      <c r="B8" s="139">
        <v>9758</v>
      </c>
      <c r="C8" s="142"/>
      <c r="D8" s="33"/>
      <c r="E8" s="34"/>
      <c r="F8" s="34"/>
      <c r="G8" s="34"/>
      <c r="H8" s="35"/>
      <c r="I8" s="415"/>
      <c r="J8" s="416"/>
      <c r="K8" s="416"/>
      <c r="L8" s="416">
        <v>1</v>
      </c>
      <c r="M8" s="53"/>
      <c r="N8" s="463" t="s">
        <v>37</v>
      </c>
      <c r="O8" s="416">
        <v>1</v>
      </c>
      <c r="P8" s="416"/>
      <c r="Q8" s="416">
        <v>1</v>
      </c>
      <c r="R8" s="53"/>
      <c r="S8" s="415">
        <v>2</v>
      </c>
      <c r="T8" s="416"/>
      <c r="U8" s="457"/>
      <c r="V8" s="416"/>
      <c r="W8" s="53"/>
      <c r="X8" s="415"/>
      <c r="Y8" s="416">
        <v>2</v>
      </c>
      <c r="Z8" s="416"/>
      <c r="AA8" s="416"/>
      <c r="AB8" s="53"/>
      <c r="AC8" s="41"/>
      <c r="AD8" s="36">
        <f t="shared" si="0"/>
        <v>7</v>
      </c>
      <c r="AE8" s="38">
        <v>13</v>
      </c>
      <c r="AF8" s="37">
        <f t="shared" si="1"/>
        <v>20</v>
      </c>
      <c r="AG8" s="256"/>
      <c r="AH8" s="302"/>
      <c r="AI8" s="304">
        <v>1</v>
      </c>
      <c r="AJ8" s="128">
        <v>48</v>
      </c>
      <c r="AK8" s="492" t="s">
        <v>26</v>
      </c>
      <c r="AL8" s="493"/>
      <c r="AM8" s="493"/>
    </row>
    <row r="9" spans="1:39" ht="13.5" customHeight="1">
      <c r="A9" s="309">
        <v>3</v>
      </c>
      <c r="B9" s="372">
        <v>9649</v>
      </c>
      <c r="C9" s="150"/>
      <c r="D9" s="33"/>
      <c r="E9" s="34"/>
      <c r="F9" s="34"/>
      <c r="G9" s="34"/>
      <c r="H9" s="35"/>
      <c r="I9" s="415">
        <v>1</v>
      </c>
      <c r="J9" s="416">
        <v>6</v>
      </c>
      <c r="K9" s="416"/>
      <c r="L9" s="416"/>
      <c r="M9" s="53"/>
      <c r="N9" s="415">
        <v>1</v>
      </c>
      <c r="O9" s="416"/>
      <c r="P9" s="416"/>
      <c r="Q9" s="416"/>
      <c r="R9" s="53"/>
      <c r="S9" s="415"/>
      <c r="T9" s="416"/>
      <c r="U9" s="457"/>
      <c r="V9" s="416">
        <v>3</v>
      </c>
      <c r="W9" s="53"/>
      <c r="X9" s="415"/>
      <c r="Y9" s="416">
        <v>6</v>
      </c>
      <c r="Z9" s="416"/>
      <c r="AA9" s="416"/>
      <c r="AB9" s="53"/>
      <c r="AC9" s="41"/>
      <c r="AD9" s="36">
        <f t="shared" si="0"/>
        <v>17</v>
      </c>
      <c r="AE9" s="38">
        <v>18</v>
      </c>
      <c r="AF9" s="37">
        <f t="shared" si="1"/>
        <v>35</v>
      </c>
      <c r="AG9" s="256"/>
      <c r="AH9" s="302"/>
      <c r="AI9" s="303"/>
      <c r="AJ9" s="128">
        <v>57</v>
      </c>
      <c r="AK9" s="496"/>
      <c r="AL9" s="497"/>
      <c r="AM9" s="497"/>
    </row>
    <row r="10" spans="1:39" ht="13.5" customHeight="1">
      <c r="A10" s="309">
        <v>4</v>
      </c>
      <c r="B10" s="432">
        <v>10014</v>
      </c>
      <c r="C10" s="437"/>
      <c r="D10" s="33"/>
      <c r="E10" s="34"/>
      <c r="F10" s="34"/>
      <c r="G10" s="34"/>
      <c r="H10" s="35"/>
      <c r="I10" s="415">
        <v>6</v>
      </c>
      <c r="J10" s="416">
        <v>2</v>
      </c>
      <c r="K10" s="416"/>
      <c r="L10" s="416"/>
      <c r="M10" s="53">
        <v>4</v>
      </c>
      <c r="N10" s="415">
        <v>6</v>
      </c>
      <c r="O10" s="416"/>
      <c r="P10" s="416"/>
      <c r="Q10" s="416">
        <v>1</v>
      </c>
      <c r="R10" s="53">
        <v>1</v>
      </c>
      <c r="S10" s="456" t="s">
        <v>117</v>
      </c>
      <c r="T10" s="416">
        <v>1</v>
      </c>
      <c r="U10" s="457"/>
      <c r="V10" s="416"/>
      <c r="W10" s="53"/>
      <c r="X10" s="415"/>
      <c r="Y10" s="416"/>
      <c r="Z10" s="416"/>
      <c r="AA10" s="416"/>
      <c r="AB10" s="53"/>
      <c r="AC10" s="41"/>
      <c r="AD10" s="36">
        <f t="shared" si="0"/>
        <v>21</v>
      </c>
      <c r="AE10" s="38">
        <v>32</v>
      </c>
      <c r="AF10" s="37">
        <f t="shared" si="1"/>
        <v>53</v>
      </c>
      <c r="AG10" s="256"/>
      <c r="AH10" s="302"/>
      <c r="AI10" s="303"/>
      <c r="AJ10" s="127"/>
      <c r="AK10" s="479"/>
      <c r="AL10" s="474"/>
      <c r="AM10" s="474"/>
    </row>
    <row r="11" spans="1:39" ht="13.5" customHeight="1">
      <c r="A11" s="309">
        <v>5</v>
      </c>
      <c r="B11" s="432">
        <v>10015</v>
      </c>
      <c r="C11" s="437"/>
      <c r="D11" s="33"/>
      <c r="E11" s="34"/>
      <c r="F11" s="34"/>
      <c r="G11" s="34"/>
      <c r="H11" s="35"/>
      <c r="I11" s="415">
        <v>6</v>
      </c>
      <c r="J11" s="416">
        <v>6</v>
      </c>
      <c r="K11" s="416">
        <v>3</v>
      </c>
      <c r="L11" s="416"/>
      <c r="M11" s="53">
        <v>4</v>
      </c>
      <c r="N11" s="415"/>
      <c r="O11" s="416"/>
      <c r="P11" s="416"/>
      <c r="Q11" s="416"/>
      <c r="R11" s="53">
        <v>1</v>
      </c>
      <c r="S11" s="415">
        <v>6</v>
      </c>
      <c r="T11" s="416">
        <v>6</v>
      </c>
      <c r="U11" s="457"/>
      <c r="V11" s="416"/>
      <c r="W11" s="53"/>
      <c r="X11" s="415"/>
      <c r="Y11" s="416">
        <v>6</v>
      </c>
      <c r="Z11" s="416"/>
      <c r="AA11" s="416"/>
      <c r="AB11" s="53"/>
      <c r="AC11" s="41"/>
      <c r="AD11" s="36">
        <f t="shared" si="0"/>
        <v>38</v>
      </c>
      <c r="AE11" s="38">
        <v>37</v>
      </c>
      <c r="AF11" s="37">
        <f t="shared" si="1"/>
        <v>75</v>
      </c>
      <c r="AG11" s="256"/>
      <c r="AH11" s="302"/>
      <c r="AI11" s="442"/>
      <c r="AJ11" s="129"/>
      <c r="AK11" s="504" t="s">
        <v>61</v>
      </c>
      <c r="AL11" s="505"/>
      <c r="AM11" s="505"/>
    </row>
    <row r="12" spans="1:39" ht="13.5" customHeight="1">
      <c r="A12" s="309">
        <v>6</v>
      </c>
      <c r="B12" s="229">
        <v>9908</v>
      </c>
      <c r="C12" s="150"/>
      <c r="D12" s="33"/>
      <c r="E12" s="34"/>
      <c r="F12" s="34"/>
      <c r="G12" s="34"/>
      <c r="H12" s="35"/>
      <c r="I12" s="415"/>
      <c r="J12" s="416"/>
      <c r="K12" s="416"/>
      <c r="L12" s="416">
        <v>6</v>
      </c>
      <c r="M12" s="53">
        <v>1</v>
      </c>
      <c r="N12" s="415"/>
      <c r="O12" s="416"/>
      <c r="P12" s="416"/>
      <c r="Q12" s="416">
        <v>6</v>
      </c>
      <c r="R12" s="53">
        <v>1</v>
      </c>
      <c r="S12" s="415"/>
      <c r="T12" s="416"/>
      <c r="U12" s="457"/>
      <c r="V12" s="416"/>
      <c r="W12" s="53"/>
      <c r="X12" s="415"/>
      <c r="Y12" s="416">
        <v>6</v>
      </c>
      <c r="Z12" s="416"/>
      <c r="AA12" s="416"/>
      <c r="AB12" s="53"/>
      <c r="AC12" s="41"/>
      <c r="AD12" s="36">
        <f t="shared" si="0"/>
        <v>20</v>
      </c>
      <c r="AE12" s="38">
        <v>13</v>
      </c>
      <c r="AF12" s="37">
        <f t="shared" si="1"/>
        <v>33</v>
      </c>
      <c r="AG12" s="256"/>
      <c r="AH12" s="302"/>
      <c r="AI12" s="303"/>
      <c r="AJ12" s="263"/>
      <c r="AK12" s="504" t="s">
        <v>62</v>
      </c>
      <c r="AL12" s="505"/>
      <c r="AM12" s="505"/>
    </row>
    <row r="13" spans="1:39" ht="13.5" customHeight="1">
      <c r="A13" s="309">
        <v>7</v>
      </c>
      <c r="B13" s="371">
        <v>9970</v>
      </c>
      <c r="C13" s="150"/>
      <c r="D13" s="33"/>
      <c r="E13" s="34"/>
      <c r="F13" s="34"/>
      <c r="G13" s="34"/>
      <c r="H13" s="35"/>
      <c r="I13" s="415">
        <v>1</v>
      </c>
      <c r="J13" s="416">
        <v>6</v>
      </c>
      <c r="K13" s="416"/>
      <c r="L13" s="416">
        <v>6</v>
      </c>
      <c r="M13" s="53"/>
      <c r="N13" s="415">
        <v>1</v>
      </c>
      <c r="O13" s="416">
        <v>6</v>
      </c>
      <c r="P13" s="416">
        <v>5</v>
      </c>
      <c r="Q13" s="416"/>
      <c r="R13" s="53">
        <v>1</v>
      </c>
      <c r="S13" s="415"/>
      <c r="T13" s="416">
        <v>2</v>
      </c>
      <c r="U13" s="457"/>
      <c r="V13" s="416">
        <v>3</v>
      </c>
      <c r="W13" s="53"/>
      <c r="X13" s="415"/>
      <c r="Y13" s="416"/>
      <c r="Z13" s="416"/>
      <c r="AA13" s="416"/>
      <c r="AB13" s="53"/>
      <c r="AC13" s="41"/>
      <c r="AD13" s="36">
        <f t="shared" si="0"/>
        <v>31</v>
      </c>
      <c r="AE13" s="38">
        <v>44</v>
      </c>
      <c r="AF13" s="37">
        <f t="shared" si="1"/>
        <v>75</v>
      </c>
      <c r="AG13" s="256"/>
      <c r="AH13" s="302"/>
      <c r="AI13" s="304"/>
      <c r="AJ13" s="127"/>
      <c r="AK13" s="506"/>
      <c r="AL13" s="507"/>
      <c r="AM13" s="507"/>
    </row>
    <row r="14" spans="1:39" ht="13.5" customHeight="1">
      <c r="A14" s="309">
        <v>8</v>
      </c>
      <c r="B14" s="139">
        <v>9769</v>
      </c>
      <c r="C14" s="142"/>
      <c r="D14" s="33"/>
      <c r="E14" s="34"/>
      <c r="F14" s="34"/>
      <c r="G14" s="34"/>
      <c r="H14" s="35"/>
      <c r="I14" s="415"/>
      <c r="J14" s="416"/>
      <c r="K14" s="416">
        <v>1</v>
      </c>
      <c r="L14" s="416"/>
      <c r="M14" s="53"/>
      <c r="N14" s="415"/>
      <c r="O14" s="416"/>
      <c r="P14" s="416"/>
      <c r="Q14" s="416"/>
      <c r="R14" s="53">
        <v>1</v>
      </c>
      <c r="S14" s="415"/>
      <c r="T14" s="416"/>
      <c r="U14" s="457"/>
      <c r="V14" s="416"/>
      <c r="W14" s="53"/>
      <c r="X14" s="415"/>
      <c r="Y14" s="463" t="s">
        <v>37</v>
      </c>
      <c r="Z14" s="416"/>
      <c r="AA14" s="416"/>
      <c r="AB14" s="53"/>
      <c r="AC14" s="41"/>
      <c r="AD14" s="36">
        <f t="shared" si="0"/>
        <v>2</v>
      </c>
      <c r="AE14" s="38">
        <v>48</v>
      </c>
      <c r="AF14" s="37">
        <f t="shared" si="1"/>
        <v>50</v>
      </c>
      <c r="AG14" s="256"/>
      <c r="AH14" s="302"/>
      <c r="AI14" s="304"/>
      <c r="AJ14" s="128">
        <v>51</v>
      </c>
      <c r="AK14" s="17"/>
      <c r="AL14" s="18"/>
      <c r="AM14" s="19"/>
    </row>
    <row r="15" spans="1:36" ht="13.5" customHeight="1">
      <c r="A15" s="309">
        <v>9</v>
      </c>
      <c r="B15" s="229">
        <v>9971</v>
      </c>
      <c r="C15" s="150"/>
      <c r="D15" s="33"/>
      <c r="E15" s="34"/>
      <c r="F15" s="34"/>
      <c r="G15" s="34"/>
      <c r="H15" s="35"/>
      <c r="I15" s="415"/>
      <c r="J15" s="416">
        <v>6</v>
      </c>
      <c r="K15" s="416"/>
      <c r="L15" s="416"/>
      <c r="M15" s="53">
        <v>1</v>
      </c>
      <c r="N15" s="415"/>
      <c r="O15" s="416">
        <v>1</v>
      </c>
      <c r="P15" s="416"/>
      <c r="Q15" s="416">
        <v>3</v>
      </c>
      <c r="R15" s="53">
        <v>6</v>
      </c>
      <c r="S15" s="415">
        <v>6</v>
      </c>
      <c r="T15" s="416">
        <v>2</v>
      </c>
      <c r="U15" s="457"/>
      <c r="V15" s="416"/>
      <c r="W15" s="53"/>
      <c r="X15" s="415"/>
      <c r="Y15" s="416">
        <v>6</v>
      </c>
      <c r="Z15" s="416"/>
      <c r="AA15" s="416"/>
      <c r="AB15" s="53"/>
      <c r="AC15" s="41"/>
      <c r="AD15" s="36">
        <f t="shared" si="0"/>
        <v>31</v>
      </c>
      <c r="AE15" s="38">
        <v>35</v>
      </c>
      <c r="AF15" s="37">
        <f t="shared" si="1"/>
        <v>66</v>
      </c>
      <c r="AG15" s="256"/>
      <c r="AH15" s="302"/>
      <c r="AI15" s="304"/>
      <c r="AJ15" s="127"/>
    </row>
    <row r="16" spans="1:39" ht="13.5" customHeight="1">
      <c r="A16" s="309">
        <v>10</v>
      </c>
      <c r="B16" s="371">
        <v>9909</v>
      </c>
      <c r="C16" s="150"/>
      <c r="D16" s="33"/>
      <c r="E16" s="34"/>
      <c r="F16" s="34"/>
      <c r="G16" s="34"/>
      <c r="H16" s="35"/>
      <c r="I16" s="415"/>
      <c r="J16" s="416"/>
      <c r="K16" s="416">
        <v>2</v>
      </c>
      <c r="L16" s="463" t="s">
        <v>37</v>
      </c>
      <c r="M16" s="53"/>
      <c r="N16" s="415"/>
      <c r="O16" s="416">
        <v>3</v>
      </c>
      <c r="P16" s="416"/>
      <c r="Q16" s="416">
        <v>1</v>
      </c>
      <c r="R16" s="463" t="s">
        <v>37</v>
      </c>
      <c r="S16" s="415">
        <v>6</v>
      </c>
      <c r="T16" s="416">
        <v>3</v>
      </c>
      <c r="U16" s="457"/>
      <c r="V16" s="416">
        <v>2</v>
      </c>
      <c r="W16" s="53"/>
      <c r="X16" s="415"/>
      <c r="Y16" s="416">
        <v>6</v>
      </c>
      <c r="Z16" s="416"/>
      <c r="AA16" s="416"/>
      <c r="AB16" s="53"/>
      <c r="AC16" s="41"/>
      <c r="AD16" s="36">
        <f t="shared" si="0"/>
        <v>23</v>
      </c>
      <c r="AE16" s="38">
        <v>13</v>
      </c>
      <c r="AF16" s="37">
        <f t="shared" si="1"/>
        <v>36</v>
      </c>
      <c r="AG16" s="256"/>
      <c r="AH16" s="302"/>
      <c r="AI16" s="304"/>
      <c r="AJ16" s="127"/>
      <c r="AK16" s="508"/>
      <c r="AL16" s="509"/>
      <c r="AM16" s="509"/>
    </row>
    <row r="17" spans="1:39" ht="13.5" customHeight="1">
      <c r="A17" s="309">
        <v>11</v>
      </c>
      <c r="B17" s="229">
        <v>9910</v>
      </c>
      <c r="C17" s="150"/>
      <c r="D17" s="33"/>
      <c r="E17" s="34"/>
      <c r="F17" s="34"/>
      <c r="G17" s="34"/>
      <c r="H17" s="35"/>
      <c r="I17" s="415"/>
      <c r="J17" s="416"/>
      <c r="K17" s="416">
        <v>1</v>
      </c>
      <c r="L17" s="416">
        <v>6</v>
      </c>
      <c r="M17" s="53"/>
      <c r="N17" s="415"/>
      <c r="O17" s="416">
        <v>3</v>
      </c>
      <c r="P17" s="416"/>
      <c r="Q17" s="416">
        <v>1</v>
      </c>
      <c r="R17" s="53">
        <v>1</v>
      </c>
      <c r="S17" s="415">
        <v>1</v>
      </c>
      <c r="T17" s="416">
        <v>3</v>
      </c>
      <c r="U17" s="457"/>
      <c r="V17" s="416"/>
      <c r="W17" s="53"/>
      <c r="X17" s="415"/>
      <c r="Y17" s="416">
        <v>6</v>
      </c>
      <c r="Z17" s="416"/>
      <c r="AA17" s="416"/>
      <c r="AB17" s="53"/>
      <c r="AC17" s="41"/>
      <c r="AD17" s="36">
        <f t="shared" si="0"/>
        <v>22</v>
      </c>
      <c r="AE17" s="38">
        <v>51</v>
      </c>
      <c r="AF17" s="37">
        <f t="shared" si="1"/>
        <v>73</v>
      </c>
      <c r="AG17" s="256"/>
      <c r="AH17" s="302"/>
      <c r="AI17" s="303"/>
      <c r="AJ17" s="127"/>
      <c r="AK17" s="511"/>
      <c r="AL17" s="512"/>
      <c r="AM17" s="512"/>
    </row>
    <row r="18" spans="1:39" ht="13.5" customHeight="1">
      <c r="A18" s="309">
        <v>12</v>
      </c>
      <c r="B18" s="371">
        <v>9962</v>
      </c>
      <c r="C18" s="150"/>
      <c r="D18" s="33"/>
      <c r="E18" s="34"/>
      <c r="F18" s="34"/>
      <c r="G18" s="34"/>
      <c r="H18" s="35"/>
      <c r="I18" s="415">
        <v>3</v>
      </c>
      <c r="J18" s="416">
        <v>6</v>
      </c>
      <c r="K18" s="416">
        <v>2</v>
      </c>
      <c r="L18" s="416"/>
      <c r="M18" s="53">
        <v>1</v>
      </c>
      <c r="N18" s="415">
        <v>2</v>
      </c>
      <c r="O18" s="416">
        <v>2</v>
      </c>
      <c r="P18" s="416">
        <v>1</v>
      </c>
      <c r="Q18" s="416">
        <v>2</v>
      </c>
      <c r="R18" s="53">
        <v>3</v>
      </c>
      <c r="S18" s="415">
        <v>2</v>
      </c>
      <c r="T18" s="416">
        <v>2</v>
      </c>
      <c r="U18" s="457"/>
      <c r="V18" s="416"/>
      <c r="W18" s="53"/>
      <c r="X18" s="415"/>
      <c r="Y18" s="416">
        <v>6</v>
      </c>
      <c r="Z18" s="416"/>
      <c r="AA18" s="416"/>
      <c r="AB18" s="53"/>
      <c r="AC18" s="41"/>
      <c r="AD18" s="36">
        <f t="shared" si="0"/>
        <v>32</v>
      </c>
      <c r="AE18" s="38">
        <v>44</v>
      </c>
      <c r="AF18" s="37">
        <f t="shared" si="1"/>
        <v>76</v>
      </c>
      <c r="AG18" s="256"/>
      <c r="AH18" s="302"/>
      <c r="AI18" s="303"/>
      <c r="AJ18" s="127"/>
      <c r="AK18" s="492" t="s">
        <v>27</v>
      </c>
      <c r="AL18" s="493"/>
      <c r="AM18" s="493"/>
    </row>
    <row r="19" spans="1:39" ht="13.5" customHeight="1">
      <c r="A19" s="309">
        <v>13</v>
      </c>
      <c r="B19" s="229">
        <v>9911</v>
      </c>
      <c r="C19" s="150"/>
      <c r="D19" s="33"/>
      <c r="E19" s="34"/>
      <c r="F19" s="34"/>
      <c r="G19" s="34"/>
      <c r="H19" s="35"/>
      <c r="I19" s="415"/>
      <c r="J19" s="416"/>
      <c r="K19" s="416">
        <v>6</v>
      </c>
      <c r="L19" s="416"/>
      <c r="M19" s="53"/>
      <c r="N19" s="415"/>
      <c r="O19" s="416">
        <v>3</v>
      </c>
      <c r="P19" s="416"/>
      <c r="Q19" s="416">
        <v>1</v>
      </c>
      <c r="R19" s="53">
        <v>6</v>
      </c>
      <c r="S19" s="415"/>
      <c r="T19" s="416"/>
      <c r="U19" s="457"/>
      <c r="V19" s="416">
        <v>3</v>
      </c>
      <c r="W19" s="53"/>
      <c r="X19" s="415"/>
      <c r="Y19" s="416">
        <v>6</v>
      </c>
      <c r="Z19" s="416"/>
      <c r="AA19" s="416"/>
      <c r="AB19" s="53"/>
      <c r="AC19" s="41"/>
      <c r="AD19" s="36">
        <f t="shared" si="0"/>
        <v>25</v>
      </c>
      <c r="AE19" s="38">
        <v>51</v>
      </c>
      <c r="AF19" s="37">
        <f t="shared" si="1"/>
        <v>76</v>
      </c>
      <c r="AG19" s="256"/>
      <c r="AH19" s="302"/>
      <c r="AI19" s="303"/>
      <c r="AJ19" s="127"/>
      <c r="AK19" s="508"/>
      <c r="AL19" s="509"/>
      <c r="AM19" s="509"/>
    </row>
    <row r="20" spans="1:39" ht="13.5" customHeight="1">
      <c r="A20" s="309">
        <v>14</v>
      </c>
      <c r="B20" s="371">
        <v>9963</v>
      </c>
      <c r="C20" s="150"/>
      <c r="D20" s="33"/>
      <c r="E20" s="34"/>
      <c r="F20" s="34"/>
      <c r="G20" s="34"/>
      <c r="H20" s="35"/>
      <c r="I20" s="415"/>
      <c r="J20" s="416">
        <v>2</v>
      </c>
      <c r="K20" s="416"/>
      <c r="L20" s="416"/>
      <c r="M20" s="53">
        <v>1</v>
      </c>
      <c r="N20" s="415"/>
      <c r="O20" s="416"/>
      <c r="P20" s="416"/>
      <c r="Q20" s="416">
        <v>1</v>
      </c>
      <c r="R20" s="53"/>
      <c r="S20" s="415">
        <v>2</v>
      </c>
      <c r="T20" s="416">
        <v>4</v>
      </c>
      <c r="U20" s="457"/>
      <c r="V20" s="416">
        <v>3</v>
      </c>
      <c r="W20" s="53"/>
      <c r="X20" s="415"/>
      <c r="Y20" s="416">
        <v>6</v>
      </c>
      <c r="Z20" s="416"/>
      <c r="AA20" s="416"/>
      <c r="AB20" s="53"/>
      <c r="AC20" s="41"/>
      <c r="AD20" s="36">
        <f t="shared" si="0"/>
        <v>19</v>
      </c>
      <c r="AE20" s="38">
        <v>62</v>
      </c>
      <c r="AF20" s="37">
        <f t="shared" si="1"/>
        <v>81</v>
      </c>
      <c r="AG20" s="256"/>
      <c r="AH20" s="302"/>
      <c r="AI20" s="303"/>
      <c r="AJ20" s="127"/>
      <c r="AK20" s="508"/>
      <c r="AL20" s="509"/>
      <c r="AM20" s="509"/>
    </row>
    <row r="21" spans="1:39" ht="13.5" customHeight="1">
      <c r="A21" s="309">
        <v>15</v>
      </c>
      <c r="B21" s="229">
        <v>9912</v>
      </c>
      <c r="C21" s="150"/>
      <c r="D21" s="33"/>
      <c r="E21" s="34"/>
      <c r="F21" s="34"/>
      <c r="G21" s="34"/>
      <c r="H21" s="35"/>
      <c r="I21" s="415"/>
      <c r="J21" s="416"/>
      <c r="K21" s="416">
        <v>2</v>
      </c>
      <c r="L21" s="416">
        <v>6</v>
      </c>
      <c r="M21" s="53"/>
      <c r="N21" s="415"/>
      <c r="O21" s="416">
        <v>6</v>
      </c>
      <c r="P21" s="416"/>
      <c r="Q21" s="416"/>
      <c r="R21" s="53">
        <v>6</v>
      </c>
      <c r="S21" s="415"/>
      <c r="T21" s="416"/>
      <c r="U21" s="457"/>
      <c r="V21" s="416">
        <v>3</v>
      </c>
      <c r="W21" s="53"/>
      <c r="X21" s="415"/>
      <c r="Y21" s="416">
        <v>6</v>
      </c>
      <c r="Z21" s="416"/>
      <c r="AA21" s="416"/>
      <c r="AB21" s="53"/>
      <c r="AC21" s="41"/>
      <c r="AD21" s="36">
        <f t="shared" si="0"/>
        <v>29</v>
      </c>
      <c r="AE21" s="38">
        <v>45</v>
      </c>
      <c r="AF21" s="37">
        <f t="shared" si="1"/>
        <v>74</v>
      </c>
      <c r="AG21" s="256"/>
      <c r="AH21" s="302"/>
      <c r="AI21" s="303"/>
      <c r="AJ21" s="127"/>
      <c r="AK21" s="499" t="s">
        <v>44</v>
      </c>
      <c r="AL21" s="500"/>
      <c r="AM21" s="500"/>
    </row>
    <row r="22" spans="1:39" ht="13.5" customHeight="1">
      <c r="A22" s="309">
        <v>16</v>
      </c>
      <c r="B22" s="229">
        <v>9913</v>
      </c>
      <c r="C22" s="150"/>
      <c r="D22" s="33"/>
      <c r="E22" s="34"/>
      <c r="F22" s="34"/>
      <c r="G22" s="34"/>
      <c r="H22" s="35"/>
      <c r="I22" s="415"/>
      <c r="J22" s="416"/>
      <c r="K22" s="416">
        <v>2</v>
      </c>
      <c r="L22" s="416"/>
      <c r="M22" s="53"/>
      <c r="N22" s="415">
        <v>1</v>
      </c>
      <c r="O22" s="416"/>
      <c r="P22" s="416">
        <v>1</v>
      </c>
      <c r="Q22" s="416"/>
      <c r="R22" s="53">
        <v>1</v>
      </c>
      <c r="S22" s="415">
        <v>1</v>
      </c>
      <c r="T22" s="416"/>
      <c r="U22" s="457"/>
      <c r="V22" s="416"/>
      <c r="W22" s="53"/>
      <c r="X22" s="415"/>
      <c r="Y22" s="416"/>
      <c r="Z22" s="416"/>
      <c r="AA22" s="416"/>
      <c r="AB22" s="53"/>
      <c r="AC22" s="41"/>
      <c r="AD22" s="36">
        <f t="shared" si="0"/>
        <v>6</v>
      </c>
      <c r="AE22" s="38">
        <v>83</v>
      </c>
      <c r="AF22" s="37">
        <f t="shared" si="1"/>
        <v>89</v>
      </c>
      <c r="AG22" s="256"/>
      <c r="AH22" s="302"/>
      <c r="AI22" s="304"/>
      <c r="AJ22" s="127"/>
      <c r="AK22" s="515" t="s">
        <v>28</v>
      </c>
      <c r="AL22" s="516"/>
      <c r="AM22" s="516"/>
    </row>
    <row r="23" spans="1:39" ht="13.5" customHeight="1">
      <c r="A23" s="309">
        <v>17</v>
      </c>
      <c r="B23" s="229">
        <v>9914</v>
      </c>
      <c r="C23" s="150"/>
      <c r="D23" s="33"/>
      <c r="E23" s="34"/>
      <c r="F23" s="34"/>
      <c r="G23" s="34"/>
      <c r="H23" s="35"/>
      <c r="I23" s="415"/>
      <c r="J23" s="416">
        <v>2</v>
      </c>
      <c r="K23" s="416"/>
      <c r="L23" s="416"/>
      <c r="M23" s="53"/>
      <c r="N23" s="415"/>
      <c r="O23" s="416"/>
      <c r="P23" s="416"/>
      <c r="Q23" s="416"/>
      <c r="R23" s="53">
        <v>1</v>
      </c>
      <c r="S23" s="415"/>
      <c r="T23" s="416"/>
      <c r="U23" s="457"/>
      <c r="V23" s="416"/>
      <c r="W23" s="53"/>
      <c r="X23" s="415"/>
      <c r="Y23" s="416">
        <v>1</v>
      </c>
      <c r="Z23" s="416"/>
      <c r="AA23" s="416"/>
      <c r="AB23" s="53"/>
      <c r="AC23" s="41"/>
      <c r="AD23" s="36">
        <f t="shared" si="0"/>
        <v>4</v>
      </c>
      <c r="AE23" s="38">
        <v>6</v>
      </c>
      <c r="AF23" s="37">
        <f t="shared" si="1"/>
        <v>10</v>
      </c>
      <c r="AG23" s="256"/>
      <c r="AH23" s="302"/>
      <c r="AI23" s="303"/>
      <c r="AJ23" s="127"/>
      <c r="AK23" s="496"/>
      <c r="AL23" s="497"/>
      <c r="AM23" s="497"/>
    </row>
    <row r="24" spans="1:39" ht="13.5" customHeight="1">
      <c r="A24" s="309">
        <v>18</v>
      </c>
      <c r="B24" s="229">
        <v>9915</v>
      </c>
      <c r="C24" s="150"/>
      <c r="D24" s="33"/>
      <c r="E24" s="34"/>
      <c r="F24" s="34"/>
      <c r="G24" s="34"/>
      <c r="H24" s="35"/>
      <c r="I24" s="415"/>
      <c r="J24" s="416"/>
      <c r="K24" s="416"/>
      <c r="L24" s="416">
        <v>1</v>
      </c>
      <c r="M24" s="53">
        <v>1</v>
      </c>
      <c r="N24" s="415"/>
      <c r="O24" s="416">
        <v>3</v>
      </c>
      <c r="P24" s="416"/>
      <c r="Q24" s="416">
        <v>1</v>
      </c>
      <c r="R24" s="53">
        <v>6</v>
      </c>
      <c r="S24" s="415"/>
      <c r="T24" s="416">
        <v>3</v>
      </c>
      <c r="U24" s="457"/>
      <c r="V24" s="416"/>
      <c r="W24" s="53"/>
      <c r="X24" s="415"/>
      <c r="Y24" s="416">
        <v>6</v>
      </c>
      <c r="Z24" s="416"/>
      <c r="AA24" s="416"/>
      <c r="AB24" s="53"/>
      <c r="AC24" s="41"/>
      <c r="AD24" s="36">
        <f t="shared" si="0"/>
        <v>21</v>
      </c>
      <c r="AE24" s="38">
        <v>42</v>
      </c>
      <c r="AF24" s="37">
        <f t="shared" si="1"/>
        <v>63</v>
      </c>
      <c r="AG24" s="256"/>
      <c r="AH24" s="302"/>
      <c r="AI24" s="303"/>
      <c r="AJ24" s="127"/>
      <c r="AK24" s="496"/>
      <c r="AL24" s="497"/>
      <c r="AM24" s="497"/>
    </row>
    <row r="25" spans="1:39" ht="13.5" customHeight="1">
      <c r="A25" s="309">
        <v>19</v>
      </c>
      <c r="B25" s="371">
        <v>9973</v>
      </c>
      <c r="C25" s="150"/>
      <c r="D25" s="33"/>
      <c r="E25" s="34"/>
      <c r="F25" s="34"/>
      <c r="G25" s="34"/>
      <c r="H25" s="35"/>
      <c r="I25" s="415"/>
      <c r="J25" s="416"/>
      <c r="K25" s="416">
        <v>6</v>
      </c>
      <c r="L25" s="416"/>
      <c r="M25" s="53"/>
      <c r="N25" s="415"/>
      <c r="O25" s="416">
        <v>4</v>
      </c>
      <c r="P25" s="416"/>
      <c r="Q25" s="416"/>
      <c r="R25" s="53">
        <v>1</v>
      </c>
      <c r="S25" s="456" t="s">
        <v>117</v>
      </c>
      <c r="T25" s="416">
        <v>3</v>
      </c>
      <c r="U25" s="457"/>
      <c r="V25" s="416"/>
      <c r="W25" s="53"/>
      <c r="X25" s="415"/>
      <c r="Y25" s="416">
        <v>6</v>
      </c>
      <c r="Z25" s="416"/>
      <c r="AA25" s="416"/>
      <c r="AB25" s="53"/>
      <c r="AC25" s="41"/>
      <c r="AD25" s="36">
        <f t="shared" si="0"/>
        <v>20</v>
      </c>
      <c r="AE25" s="38">
        <v>22</v>
      </c>
      <c r="AF25" s="37">
        <f t="shared" si="1"/>
        <v>42</v>
      </c>
      <c r="AG25" s="256"/>
      <c r="AH25" s="302"/>
      <c r="AI25" s="303"/>
      <c r="AJ25" s="127"/>
      <c r="AK25" s="496"/>
      <c r="AL25" s="497"/>
      <c r="AM25" s="497"/>
    </row>
    <row r="26" spans="1:39" ht="13.5" customHeight="1">
      <c r="A26" s="309">
        <v>20</v>
      </c>
      <c r="B26" s="229">
        <v>9916</v>
      </c>
      <c r="C26" s="150"/>
      <c r="D26" s="33"/>
      <c r="E26" s="34"/>
      <c r="F26" s="34"/>
      <c r="G26" s="34"/>
      <c r="H26" s="35"/>
      <c r="I26" s="415"/>
      <c r="J26" s="416"/>
      <c r="K26" s="416">
        <v>1</v>
      </c>
      <c r="L26" s="416"/>
      <c r="M26" s="53"/>
      <c r="N26" s="415">
        <v>6</v>
      </c>
      <c r="O26" s="416">
        <v>6</v>
      </c>
      <c r="P26" s="416"/>
      <c r="Q26" s="416"/>
      <c r="R26" s="53">
        <v>1</v>
      </c>
      <c r="S26" s="415"/>
      <c r="T26" s="416"/>
      <c r="U26" s="457"/>
      <c r="V26" s="416"/>
      <c r="W26" s="53"/>
      <c r="X26" s="415"/>
      <c r="Y26" s="416"/>
      <c r="Z26" s="416"/>
      <c r="AA26" s="416"/>
      <c r="AB26" s="53"/>
      <c r="AC26" s="41"/>
      <c r="AD26" s="36">
        <f t="shared" si="0"/>
        <v>14</v>
      </c>
      <c r="AE26" s="38">
        <v>72</v>
      </c>
      <c r="AF26" s="37">
        <f t="shared" si="1"/>
        <v>86</v>
      </c>
      <c r="AG26" s="256"/>
      <c r="AH26" s="302"/>
      <c r="AI26" s="303"/>
      <c r="AJ26" s="127"/>
      <c r="AK26" s="494"/>
      <c r="AL26" s="494"/>
      <c r="AM26" s="494"/>
    </row>
    <row r="27" spans="1:39" ht="13.5" customHeight="1">
      <c r="A27" s="309">
        <v>21</v>
      </c>
      <c r="B27" s="229">
        <v>9917</v>
      </c>
      <c r="C27" s="150"/>
      <c r="D27" s="33"/>
      <c r="E27" s="34"/>
      <c r="F27" s="34"/>
      <c r="G27" s="34"/>
      <c r="H27" s="35"/>
      <c r="I27" s="415"/>
      <c r="J27" s="416"/>
      <c r="K27" s="416">
        <v>6</v>
      </c>
      <c r="L27" s="416"/>
      <c r="M27" s="53">
        <v>1</v>
      </c>
      <c r="N27" s="415">
        <v>1</v>
      </c>
      <c r="O27" s="416"/>
      <c r="P27" s="416"/>
      <c r="Q27" s="416">
        <v>3</v>
      </c>
      <c r="R27" s="53">
        <v>6</v>
      </c>
      <c r="S27" s="415">
        <v>1</v>
      </c>
      <c r="T27" s="416">
        <v>3</v>
      </c>
      <c r="U27" s="457"/>
      <c r="V27" s="416"/>
      <c r="W27" s="53"/>
      <c r="X27" s="415"/>
      <c r="Y27" s="416"/>
      <c r="Z27" s="416"/>
      <c r="AA27" s="416"/>
      <c r="AB27" s="53"/>
      <c r="AC27" s="41"/>
      <c r="AD27" s="36">
        <f t="shared" si="0"/>
        <v>21</v>
      </c>
      <c r="AE27" s="38">
        <v>42</v>
      </c>
      <c r="AF27" s="37">
        <f t="shared" si="1"/>
        <v>63</v>
      </c>
      <c r="AG27" s="256"/>
      <c r="AH27" s="302"/>
      <c r="AI27" s="427"/>
      <c r="AJ27" s="264"/>
      <c r="AK27" s="494" t="s">
        <v>128</v>
      </c>
      <c r="AL27" s="495"/>
      <c r="AM27" s="495"/>
    </row>
    <row r="28" spans="1:39" ht="13.5" customHeight="1">
      <c r="A28" s="309">
        <v>22</v>
      </c>
      <c r="B28" s="229">
        <v>9918</v>
      </c>
      <c r="C28" s="150"/>
      <c r="D28" s="33"/>
      <c r="E28" s="34"/>
      <c r="F28" s="34"/>
      <c r="G28" s="34"/>
      <c r="H28" s="35"/>
      <c r="I28" s="415">
        <v>6</v>
      </c>
      <c r="J28" s="416"/>
      <c r="K28" s="416"/>
      <c r="L28" s="416">
        <v>3</v>
      </c>
      <c r="M28" s="53">
        <v>1</v>
      </c>
      <c r="N28" s="415">
        <v>1</v>
      </c>
      <c r="O28" s="416">
        <v>3</v>
      </c>
      <c r="P28" s="416"/>
      <c r="Q28" s="416">
        <v>1</v>
      </c>
      <c r="R28" s="53">
        <v>6</v>
      </c>
      <c r="S28" s="415"/>
      <c r="T28" s="416"/>
      <c r="U28" s="457"/>
      <c r="V28" s="416"/>
      <c r="W28" s="53"/>
      <c r="X28" s="415"/>
      <c r="Y28" s="416"/>
      <c r="Z28" s="416"/>
      <c r="AA28" s="416"/>
      <c r="AB28" s="53"/>
      <c r="AC28" s="41"/>
      <c r="AD28" s="36">
        <f t="shared" si="0"/>
        <v>21</v>
      </c>
      <c r="AE28" s="38">
        <v>34</v>
      </c>
      <c r="AF28" s="37">
        <f t="shared" si="1"/>
        <v>55</v>
      </c>
      <c r="AG28" s="256"/>
      <c r="AH28" s="302"/>
      <c r="AI28" s="304"/>
      <c r="AJ28" s="265"/>
      <c r="AK28" s="514"/>
      <c r="AL28" s="514"/>
      <c r="AM28" s="514"/>
    </row>
    <row r="29" spans="1:39" ht="13.5" customHeight="1">
      <c r="A29" s="309">
        <v>23</v>
      </c>
      <c r="B29" s="229">
        <v>9919</v>
      </c>
      <c r="C29" s="150"/>
      <c r="D29" s="33"/>
      <c r="E29" s="34"/>
      <c r="F29" s="34"/>
      <c r="G29" s="34"/>
      <c r="H29" s="35"/>
      <c r="I29" s="415"/>
      <c r="J29" s="416">
        <v>3</v>
      </c>
      <c r="K29" s="464" t="s">
        <v>77</v>
      </c>
      <c r="L29" s="416">
        <v>6</v>
      </c>
      <c r="M29" s="53"/>
      <c r="N29" s="415"/>
      <c r="O29" s="416">
        <v>6</v>
      </c>
      <c r="P29" s="416"/>
      <c r="Q29" s="416"/>
      <c r="R29" s="53">
        <v>6</v>
      </c>
      <c r="S29" s="415"/>
      <c r="T29" s="416"/>
      <c r="U29" s="457"/>
      <c r="V29" s="416"/>
      <c r="W29" s="53"/>
      <c r="X29" s="415"/>
      <c r="Y29" s="416"/>
      <c r="Z29" s="416"/>
      <c r="AA29" s="416"/>
      <c r="AB29" s="53"/>
      <c r="AC29" s="41"/>
      <c r="AD29" s="36">
        <f t="shared" si="0"/>
        <v>21</v>
      </c>
      <c r="AE29" s="38">
        <v>11</v>
      </c>
      <c r="AF29" s="37">
        <f t="shared" si="1"/>
        <v>32</v>
      </c>
      <c r="AG29" s="256"/>
      <c r="AH29" s="302"/>
      <c r="AI29" s="465"/>
      <c r="AJ29" s="127"/>
      <c r="AK29" s="492" t="s">
        <v>29</v>
      </c>
      <c r="AL29" s="493"/>
      <c r="AM29" s="493"/>
    </row>
    <row r="30" spans="1:39" ht="13.5" customHeight="1">
      <c r="A30" s="309">
        <v>24</v>
      </c>
      <c r="B30" s="229">
        <v>9920</v>
      </c>
      <c r="C30" s="150"/>
      <c r="D30" s="33"/>
      <c r="E30" s="34"/>
      <c r="F30" s="34"/>
      <c r="G30" s="34"/>
      <c r="H30" s="35"/>
      <c r="I30" s="415"/>
      <c r="J30" s="416"/>
      <c r="K30" s="416"/>
      <c r="L30" s="416"/>
      <c r="M30" s="53">
        <v>2</v>
      </c>
      <c r="N30" s="415"/>
      <c r="O30" s="416">
        <v>6</v>
      </c>
      <c r="P30" s="416"/>
      <c r="Q30" s="416"/>
      <c r="R30" s="53">
        <v>2</v>
      </c>
      <c r="S30" s="415">
        <v>3</v>
      </c>
      <c r="T30" s="416">
        <v>6</v>
      </c>
      <c r="U30" s="457"/>
      <c r="V30" s="416"/>
      <c r="W30" s="53"/>
      <c r="X30" s="415"/>
      <c r="Y30" s="416">
        <v>6</v>
      </c>
      <c r="Z30" s="416"/>
      <c r="AA30" s="416"/>
      <c r="AB30" s="53"/>
      <c r="AC30" s="41"/>
      <c r="AD30" s="36">
        <f t="shared" si="0"/>
        <v>25</v>
      </c>
      <c r="AE30" s="38">
        <v>22</v>
      </c>
      <c r="AF30" s="37">
        <f t="shared" si="1"/>
        <v>47</v>
      </c>
      <c r="AG30" s="256"/>
      <c r="AH30" s="302"/>
      <c r="AI30" s="303"/>
      <c r="AJ30" s="127"/>
      <c r="AK30" s="498" t="s">
        <v>83</v>
      </c>
      <c r="AL30" s="493"/>
      <c r="AM30" s="493"/>
    </row>
    <row r="31" spans="1:39" ht="13.5" customHeight="1">
      <c r="A31" s="309">
        <v>25</v>
      </c>
      <c r="B31" s="371">
        <v>9921</v>
      </c>
      <c r="C31" s="150"/>
      <c r="D31" s="33"/>
      <c r="E31" s="34"/>
      <c r="F31" s="34"/>
      <c r="G31" s="34"/>
      <c r="H31" s="35"/>
      <c r="I31" s="415"/>
      <c r="J31" s="416"/>
      <c r="K31" s="416"/>
      <c r="L31" s="416">
        <v>2</v>
      </c>
      <c r="M31" s="53">
        <v>4</v>
      </c>
      <c r="N31" s="415">
        <v>6</v>
      </c>
      <c r="O31" s="416">
        <v>6</v>
      </c>
      <c r="P31" s="416"/>
      <c r="Q31" s="416"/>
      <c r="R31" s="53">
        <v>1</v>
      </c>
      <c r="S31" s="415"/>
      <c r="T31" s="416"/>
      <c r="U31" s="457"/>
      <c r="V31" s="416"/>
      <c r="W31" s="53"/>
      <c r="X31" s="415"/>
      <c r="Y31" s="416">
        <v>3</v>
      </c>
      <c r="Z31" s="416"/>
      <c r="AA31" s="416"/>
      <c r="AB31" s="53"/>
      <c r="AC31" s="41"/>
      <c r="AD31" s="36">
        <f t="shared" si="0"/>
        <v>22</v>
      </c>
      <c r="AE31" s="38">
        <v>53</v>
      </c>
      <c r="AF31" s="37">
        <f t="shared" si="1"/>
        <v>75</v>
      </c>
      <c r="AG31" s="256"/>
      <c r="AH31" s="302"/>
      <c r="AI31" s="303"/>
      <c r="AJ31" s="127"/>
      <c r="AK31" s="496"/>
      <c r="AL31" s="497"/>
      <c r="AM31" s="497"/>
    </row>
    <row r="32" spans="1:39" ht="13.5" customHeight="1">
      <c r="A32" s="309">
        <v>26</v>
      </c>
      <c r="B32" s="371">
        <v>9922</v>
      </c>
      <c r="C32" s="150"/>
      <c r="D32" s="33"/>
      <c r="E32" s="34"/>
      <c r="F32" s="34"/>
      <c r="G32" s="34"/>
      <c r="H32" s="35"/>
      <c r="I32" s="415"/>
      <c r="J32" s="416"/>
      <c r="K32" s="416">
        <v>3</v>
      </c>
      <c r="L32" s="416"/>
      <c r="M32" s="53"/>
      <c r="N32" s="415">
        <v>1</v>
      </c>
      <c r="O32" s="416">
        <v>1</v>
      </c>
      <c r="P32" s="416"/>
      <c r="Q32" s="416">
        <v>6</v>
      </c>
      <c r="R32" s="53">
        <v>6</v>
      </c>
      <c r="S32" s="453">
        <v>6</v>
      </c>
      <c r="T32" s="454">
        <v>6</v>
      </c>
      <c r="U32" s="454"/>
      <c r="V32" s="454">
        <v>2</v>
      </c>
      <c r="W32" s="452"/>
      <c r="X32" s="415"/>
      <c r="Y32" s="416">
        <v>6</v>
      </c>
      <c r="Z32" s="416"/>
      <c r="AA32" s="416"/>
      <c r="AB32" s="53"/>
      <c r="AC32" s="41"/>
      <c r="AD32" s="36">
        <f t="shared" si="0"/>
        <v>37</v>
      </c>
      <c r="AE32" s="38">
        <v>50</v>
      </c>
      <c r="AF32" s="37">
        <f t="shared" si="1"/>
        <v>87</v>
      </c>
      <c r="AG32" s="256">
        <v>-18</v>
      </c>
      <c r="AH32" s="302"/>
      <c r="AI32" s="303"/>
      <c r="AJ32" s="127"/>
      <c r="AK32" s="496"/>
      <c r="AL32" s="497"/>
      <c r="AM32" s="497"/>
    </row>
    <row r="33" spans="1:39" ht="13.5" customHeight="1">
      <c r="A33" s="309">
        <v>27</v>
      </c>
      <c r="B33" s="229">
        <v>9923</v>
      </c>
      <c r="C33" s="150"/>
      <c r="D33" s="33"/>
      <c r="E33" s="34"/>
      <c r="F33" s="34"/>
      <c r="G33" s="34"/>
      <c r="H33" s="35"/>
      <c r="I33" s="415"/>
      <c r="J33" s="416"/>
      <c r="K33" s="416"/>
      <c r="L33" s="416">
        <v>6</v>
      </c>
      <c r="M33" s="53"/>
      <c r="N33" s="415"/>
      <c r="O33" s="416">
        <v>3</v>
      </c>
      <c r="P33" s="416"/>
      <c r="Q33" s="416">
        <v>1</v>
      </c>
      <c r="R33" s="53">
        <v>6</v>
      </c>
      <c r="S33" s="415">
        <v>6</v>
      </c>
      <c r="T33" s="416">
        <v>3</v>
      </c>
      <c r="U33" s="457"/>
      <c r="V33" s="416"/>
      <c r="W33" s="53"/>
      <c r="X33" s="415"/>
      <c r="Y33" s="416">
        <v>6</v>
      </c>
      <c r="Z33" s="416"/>
      <c r="AA33" s="416"/>
      <c r="AB33" s="53"/>
      <c r="AC33" s="41"/>
      <c r="AD33" s="36">
        <f t="shared" si="0"/>
        <v>31</v>
      </c>
      <c r="AE33" s="38">
        <v>15</v>
      </c>
      <c r="AF33" s="37">
        <f t="shared" si="1"/>
        <v>46</v>
      </c>
      <c r="AG33" s="256"/>
      <c r="AH33" s="302"/>
      <c r="AI33" s="303"/>
      <c r="AJ33" s="127"/>
      <c r="AK33" s="499" t="s">
        <v>112</v>
      </c>
      <c r="AL33" s="500"/>
      <c r="AM33" s="500"/>
    </row>
    <row r="34" spans="1:39" ht="13.5" customHeight="1">
      <c r="A34" s="309">
        <v>28</v>
      </c>
      <c r="B34" s="229">
        <v>9924</v>
      </c>
      <c r="C34" s="150"/>
      <c r="D34" s="33"/>
      <c r="E34" s="34"/>
      <c r="F34" s="34"/>
      <c r="G34" s="34"/>
      <c r="H34" s="35"/>
      <c r="I34" s="415">
        <v>3</v>
      </c>
      <c r="J34" s="416"/>
      <c r="K34" s="416">
        <v>2</v>
      </c>
      <c r="L34" s="416">
        <v>1</v>
      </c>
      <c r="M34" s="53"/>
      <c r="N34" s="415">
        <v>2</v>
      </c>
      <c r="O34" s="416">
        <v>2</v>
      </c>
      <c r="P34" s="416"/>
      <c r="Q34" s="416">
        <v>2</v>
      </c>
      <c r="R34" s="53">
        <v>2</v>
      </c>
      <c r="S34" s="415">
        <v>2</v>
      </c>
      <c r="T34" s="416">
        <v>2</v>
      </c>
      <c r="U34" s="457"/>
      <c r="V34" s="416"/>
      <c r="W34" s="53"/>
      <c r="X34" s="415"/>
      <c r="Y34" s="416">
        <v>6</v>
      </c>
      <c r="Z34" s="416"/>
      <c r="AA34" s="416"/>
      <c r="AB34" s="53"/>
      <c r="AC34" s="41"/>
      <c r="AD34" s="36">
        <f t="shared" si="0"/>
        <v>24</v>
      </c>
      <c r="AE34" s="38">
        <v>60</v>
      </c>
      <c r="AF34" s="37">
        <f t="shared" si="1"/>
        <v>84</v>
      </c>
      <c r="AG34" s="256"/>
      <c r="AH34" s="302"/>
      <c r="AI34" s="303"/>
      <c r="AJ34" s="127"/>
      <c r="AK34" s="499" t="s">
        <v>113</v>
      </c>
      <c r="AL34" s="500"/>
      <c r="AM34" s="500"/>
    </row>
    <row r="35" spans="1:39" ht="13.5" customHeight="1">
      <c r="A35" s="309">
        <v>29</v>
      </c>
      <c r="B35" s="371">
        <v>9925</v>
      </c>
      <c r="C35" s="150"/>
      <c r="D35" s="33"/>
      <c r="E35" s="34"/>
      <c r="F35" s="34"/>
      <c r="G35" s="34"/>
      <c r="H35" s="35"/>
      <c r="I35" s="415"/>
      <c r="J35" s="416"/>
      <c r="K35" s="454">
        <v>6</v>
      </c>
      <c r="L35" s="454">
        <v>6</v>
      </c>
      <c r="M35" s="452">
        <v>4</v>
      </c>
      <c r="N35" s="415"/>
      <c r="O35" s="416"/>
      <c r="P35" s="416"/>
      <c r="Q35" s="416"/>
      <c r="R35" s="53"/>
      <c r="S35" s="415"/>
      <c r="T35" s="416"/>
      <c r="U35" s="457"/>
      <c r="V35" s="416"/>
      <c r="W35" s="53"/>
      <c r="X35" s="415"/>
      <c r="Y35" s="416"/>
      <c r="Z35" s="416"/>
      <c r="AA35" s="416"/>
      <c r="AB35" s="53"/>
      <c r="AC35" s="41"/>
      <c r="AD35" s="36">
        <f t="shared" si="0"/>
        <v>16</v>
      </c>
      <c r="AE35" s="38">
        <v>68</v>
      </c>
      <c r="AF35" s="37">
        <f t="shared" si="1"/>
        <v>84</v>
      </c>
      <c r="AG35" s="277">
        <v>-16</v>
      </c>
      <c r="AH35" s="302"/>
      <c r="AI35" s="303"/>
      <c r="AJ35" s="127"/>
      <c r="AK35" s="28"/>
      <c r="AL35" s="21"/>
      <c r="AM35" s="21"/>
    </row>
    <row r="36" spans="1:39" ht="13.5" customHeight="1">
      <c r="A36" s="309">
        <v>30</v>
      </c>
      <c r="B36" s="229">
        <v>9926</v>
      </c>
      <c r="C36" s="150"/>
      <c r="D36" s="33"/>
      <c r="E36" s="34"/>
      <c r="F36" s="34"/>
      <c r="G36" s="34"/>
      <c r="H36" s="35"/>
      <c r="I36" s="415"/>
      <c r="J36" s="416"/>
      <c r="K36" s="416">
        <v>6</v>
      </c>
      <c r="L36" s="416">
        <v>2</v>
      </c>
      <c r="M36" s="53"/>
      <c r="N36" s="415">
        <v>6</v>
      </c>
      <c r="O36" s="416">
        <v>6</v>
      </c>
      <c r="P36" s="416"/>
      <c r="Q36" s="416">
        <v>3</v>
      </c>
      <c r="R36" s="53">
        <v>3</v>
      </c>
      <c r="S36" s="415">
        <v>1</v>
      </c>
      <c r="T36" s="416"/>
      <c r="U36" s="457"/>
      <c r="V36" s="416">
        <v>3</v>
      </c>
      <c r="W36" s="53"/>
      <c r="X36" s="415"/>
      <c r="Y36" s="416">
        <v>6</v>
      </c>
      <c r="Z36" s="416"/>
      <c r="AA36" s="416"/>
      <c r="AB36" s="53"/>
      <c r="AC36" s="41"/>
      <c r="AD36" s="36">
        <f t="shared" si="0"/>
        <v>36</v>
      </c>
      <c r="AE36" s="38">
        <v>28</v>
      </c>
      <c r="AF36" s="37">
        <f t="shared" si="1"/>
        <v>64</v>
      </c>
      <c r="AG36" s="256"/>
      <c r="AH36" s="302"/>
      <c r="AI36" s="304"/>
      <c r="AJ36" s="127"/>
      <c r="AK36" s="28"/>
      <c r="AL36" s="21"/>
      <c r="AM36" s="21"/>
    </row>
    <row r="37" spans="1:39" s="22" customFormat="1" ht="13.5" customHeight="1">
      <c r="A37" s="309">
        <v>31</v>
      </c>
      <c r="B37" s="371">
        <v>9927</v>
      </c>
      <c r="C37" s="150"/>
      <c r="D37" s="33"/>
      <c r="E37" s="34"/>
      <c r="F37" s="34"/>
      <c r="G37" s="34"/>
      <c r="H37" s="35"/>
      <c r="I37" s="415"/>
      <c r="J37" s="416"/>
      <c r="K37" s="416"/>
      <c r="L37" s="416">
        <v>3</v>
      </c>
      <c r="M37" s="53">
        <v>1</v>
      </c>
      <c r="N37" s="415">
        <v>6</v>
      </c>
      <c r="O37" s="416"/>
      <c r="P37" s="416"/>
      <c r="Q37" s="416">
        <v>6</v>
      </c>
      <c r="R37" s="53">
        <v>1</v>
      </c>
      <c r="S37" s="415"/>
      <c r="T37" s="416">
        <v>3</v>
      </c>
      <c r="U37" s="457"/>
      <c r="V37" s="416">
        <v>3</v>
      </c>
      <c r="W37" s="53"/>
      <c r="X37" s="415"/>
      <c r="Y37" s="416">
        <v>6</v>
      </c>
      <c r="Z37" s="416"/>
      <c r="AA37" s="416"/>
      <c r="AB37" s="53"/>
      <c r="AC37" s="41"/>
      <c r="AD37" s="36">
        <f t="shared" si="0"/>
        <v>29</v>
      </c>
      <c r="AE37" s="38">
        <v>33</v>
      </c>
      <c r="AF37" s="37">
        <f t="shared" si="1"/>
        <v>62</v>
      </c>
      <c r="AG37" s="256"/>
      <c r="AH37" s="302"/>
      <c r="AI37" s="303"/>
      <c r="AJ37" s="266"/>
      <c r="AK37" s="28"/>
      <c r="AL37" s="21"/>
      <c r="AM37" s="21"/>
    </row>
    <row r="38" spans="1:39" s="22" customFormat="1" ht="13.5" customHeight="1">
      <c r="A38" s="309">
        <v>32</v>
      </c>
      <c r="B38" s="229">
        <v>9928</v>
      </c>
      <c r="C38" s="150"/>
      <c r="D38" s="33"/>
      <c r="E38" s="34"/>
      <c r="F38" s="34"/>
      <c r="G38" s="34"/>
      <c r="H38" s="35"/>
      <c r="I38" s="415"/>
      <c r="J38" s="416"/>
      <c r="K38" s="416"/>
      <c r="L38" s="416"/>
      <c r="M38" s="53"/>
      <c r="N38" s="415"/>
      <c r="O38" s="416">
        <v>2</v>
      </c>
      <c r="P38" s="416"/>
      <c r="Q38" s="416">
        <v>6</v>
      </c>
      <c r="R38" s="53"/>
      <c r="S38" s="415">
        <v>6</v>
      </c>
      <c r="T38" s="416"/>
      <c r="U38" s="457"/>
      <c r="V38" s="416">
        <v>3</v>
      </c>
      <c r="W38" s="53"/>
      <c r="X38" s="415"/>
      <c r="Y38" s="416"/>
      <c r="Z38" s="416"/>
      <c r="AA38" s="416"/>
      <c r="AB38" s="53"/>
      <c r="AC38" s="41"/>
      <c r="AD38" s="36">
        <f t="shared" si="0"/>
        <v>17</v>
      </c>
      <c r="AE38" s="38">
        <v>59</v>
      </c>
      <c r="AF38" s="37">
        <f t="shared" si="1"/>
        <v>76</v>
      </c>
      <c r="AG38" s="256"/>
      <c r="AH38" s="302"/>
      <c r="AI38" s="303"/>
      <c r="AJ38" s="266"/>
      <c r="AK38" s="1"/>
      <c r="AL38" s="1"/>
      <c r="AM38" s="1"/>
    </row>
    <row r="39" spans="1:39" s="22" customFormat="1" ht="13.5" customHeight="1">
      <c r="A39" s="134">
        <v>33</v>
      </c>
      <c r="B39" s="229">
        <v>9929</v>
      </c>
      <c r="C39" s="150"/>
      <c r="D39" s="33"/>
      <c r="E39" s="34"/>
      <c r="F39" s="34"/>
      <c r="G39" s="34"/>
      <c r="H39" s="35"/>
      <c r="I39" s="415"/>
      <c r="J39" s="416"/>
      <c r="K39" s="416">
        <v>1</v>
      </c>
      <c r="L39" s="416"/>
      <c r="M39" s="53">
        <v>1</v>
      </c>
      <c r="N39" s="415"/>
      <c r="O39" s="416"/>
      <c r="P39" s="416"/>
      <c r="Q39" s="416"/>
      <c r="R39" s="53">
        <v>1</v>
      </c>
      <c r="S39" s="415"/>
      <c r="T39" s="416"/>
      <c r="U39" s="457"/>
      <c r="V39" s="416"/>
      <c r="W39" s="53"/>
      <c r="X39" s="415"/>
      <c r="Y39" s="416"/>
      <c r="Z39" s="416"/>
      <c r="AA39" s="416"/>
      <c r="AB39" s="53"/>
      <c r="AC39" s="41"/>
      <c r="AD39" s="36">
        <f t="shared" si="0"/>
        <v>3</v>
      </c>
      <c r="AE39" s="38">
        <v>111</v>
      </c>
      <c r="AF39" s="37">
        <f t="shared" si="1"/>
        <v>114</v>
      </c>
      <c r="AG39" s="277">
        <v>-24</v>
      </c>
      <c r="AH39" s="302"/>
      <c r="AI39" s="304"/>
      <c r="AJ39" s="266"/>
      <c r="AK39" s="501"/>
      <c r="AL39" s="502"/>
      <c r="AM39" s="502"/>
    </row>
    <row r="40" spans="1:39" s="22" customFormat="1" ht="13.5" customHeight="1">
      <c r="A40" s="134">
        <v>34</v>
      </c>
      <c r="B40" s="421">
        <v>9930</v>
      </c>
      <c r="C40" s="232"/>
      <c r="D40" s="33"/>
      <c r="E40" s="34"/>
      <c r="F40" s="34"/>
      <c r="G40" s="34"/>
      <c r="H40" s="35"/>
      <c r="I40" s="415"/>
      <c r="J40" s="416"/>
      <c r="K40" s="416"/>
      <c r="L40" s="416"/>
      <c r="M40" s="53">
        <v>1</v>
      </c>
      <c r="N40" s="415"/>
      <c r="O40" s="416">
        <v>3</v>
      </c>
      <c r="P40" s="416"/>
      <c r="Q40" s="416"/>
      <c r="R40" s="53">
        <v>1</v>
      </c>
      <c r="S40" s="415">
        <v>1</v>
      </c>
      <c r="T40" s="416"/>
      <c r="U40" s="457"/>
      <c r="V40" s="416"/>
      <c r="W40" s="53"/>
      <c r="X40" s="415"/>
      <c r="Y40" s="416">
        <v>6</v>
      </c>
      <c r="Z40" s="416"/>
      <c r="AA40" s="416"/>
      <c r="AB40" s="53"/>
      <c r="AC40" s="41"/>
      <c r="AD40" s="36">
        <f t="shared" si="0"/>
        <v>12</v>
      </c>
      <c r="AE40" s="38">
        <v>47</v>
      </c>
      <c r="AF40" s="37">
        <f t="shared" si="1"/>
        <v>59</v>
      </c>
      <c r="AG40" s="277">
        <v>-11</v>
      </c>
      <c r="AH40" s="302"/>
      <c r="AI40" s="303"/>
      <c r="AJ40" s="266"/>
      <c r="AK40" s="1"/>
      <c r="AL40" s="1"/>
      <c r="AM40" s="1"/>
    </row>
    <row r="41" spans="1:39" s="22" customFormat="1" ht="13.5" customHeight="1">
      <c r="A41" s="134">
        <v>35</v>
      </c>
      <c r="B41" s="440">
        <v>9931</v>
      </c>
      <c r="C41" s="232"/>
      <c r="D41" s="33"/>
      <c r="E41" s="34"/>
      <c r="F41" s="34"/>
      <c r="G41" s="34"/>
      <c r="H41" s="35"/>
      <c r="I41" s="415"/>
      <c r="J41" s="416"/>
      <c r="K41" s="416">
        <v>4</v>
      </c>
      <c r="L41" s="416"/>
      <c r="M41" s="53"/>
      <c r="N41" s="415"/>
      <c r="O41" s="416">
        <v>3</v>
      </c>
      <c r="P41" s="416"/>
      <c r="Q41" s="416">
        <v>6</v>
      </c>
      <c r="R41" s="53"/>
      <c r="S41" s="415">
        <v>1</v>
      </c>
      <c r="T41" s="416">
        <v>3</v>
      </c>
      <c r="U41" s="457"/>
      <c r="V41" s="416">
        <v>3</v>
      </c>
      <c r="W41" s="53"/>
      <c r="X41" s="415"/>
      <c r="Y41" s="416">
        <v>6</v>
      </c>
      <c r="Z41" s="416"/>
      <c r="AA41" s="416"/>
      <c r="AB41" s="53"/>
      <c r="AC41" s="41"/>
      <c r="AD41" s="36">
        <f t="shared" si="0"/>
        <v>26</v>
      </c>
      <c r="AE41" s="38">
        <v>21</v>
      </c>
      <c r="AF41" s="37">
        <f t="shared" si="1"/>
        <v>47</v>
      </c>
      <c r="AG41" s="256"/>
      <c r="AH41" s="34"/>
      <c r="AI41" s="427"/>
      <c r="AJ41" s="127"/>
      <c r="AK41" s="492"/>
      <c r="AL41" s="493"/>
      <c r="AM41" s="493"/>
    </row>
    <row r="42" spans="1:39" s="22" customFormat="1" ht="13.5" customHeight="1">
      <c r="A42" s="134">
        <v>36</v>
      </c>
      <c r="B42" s="48"/>
      <c r="C42" s="96"/>
      <c r="D42" s="286"/>
      <c r="E42" s="133"/>
      <c r="F42" s="133"/>
      <c r="G42" s="133"/>
      <c r="H42" s="285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322"/>
      <c r="AD42" s="323">
        <f t="shared" si="0"/>
        <v>0</v>
      </c>
      <c r="AE42" s="324">
        <v>0</v>
      </c>
      <c r="AF42" s="325">
        <f t="shared" si="1"/>
        <v>0</v>
      </c>
      <c r="AG42" s="256"/>
      <c r="AH42" s="34"/>
      <c r="AI42" s="255"/>
      <c r="AJ42" s="127"/>
      <c r="AK42" s="28"/>
      <c r="AL42" s="21"/>
      <c r="AM42" s="21"/>
    </row>
    <row r="43" spans="1:39" s="22" customFormat="1" ht="13.5" customHeight="1">
      <c r="A43" s="134">
        <v>37</v>
      </c>
      <c r="B43" s="229"/>
      <c r="C43" s="150"/>
      <c r="D43" s="33"/>
      <c r="E43" s="34"/>
      <c r="F43" s="34"/>
      <c r="G43" s="34"/>
      <c r="H43" s="35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6">
        <f t="shared" si="0"/>
        <v>0</v>
      </c>
      <c r="AE43" s="38">
        <v>0</v>
      </c>
      <c r="AF43" s="37">
        <f t="shared" si="1"/>
        <v>0</v>
      </c>
      <c r="AG43" s="256"/>
      <c r="AH43" s="34"/>
      <c r="AI43" s="255"/>
      <c r="AJ43" s="129"/>
      <c r="AK43" s="1"/>
      <c r="AL43" s="1"/>
      <c r="AM43" s="1"/>
    </row>
    <row r="44" spans="1:39" s="22" customFormat="1" ht="13.5" customHeight="1">
      <c r="A44" s="134">
        <v>38</v>
      </c>
      <c r="B44" s="48"/>
      <c r="C44" s="96"/>
      <c r="D44" s="286"/>
      <c r="E44" s="133"/>
      <c r="F44" s="133"/>
      <c r="G44" s="133"/>
      <c r="H44" s="285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322"/>
      <c r="AD44" s="323">
        <f t="shared" si="0"/>
        <v>0</v>
      </c>
      <c r="AE44" s="324">
        <v>0</v>
      </c>
      <c r="AF44" s="325">
        <f t="shared" si="1"/>
        <v>0</v>
      </c>
      <c r="AG44" s="256"/>
      <c r="AH44" s="34"/>
      <c r="AI44" s="255"/>
      <c r="AJ44" s="129"/>
      <c r="AK44" s="1"/>
      <c r="AL44" s="1"/>
      <c r="AM44" s="1"/>
    </row>
    <row r="45" spans="1:39" s="22" customFormat="1" ht="13.5" customHeight="1">
      <c r="A45" s="134">
        <v>39</v>
      </c>
      <c r="B45" s="48"/>
      <c r="C45" s="96"/>
      <c r="D45" s="333"/>
      <c r="E45" s="334"/>
      <c r="F45" s="334"/>
      <c r="G45" s="334"/>
      <c r="H45" s="335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336"/>
      <c r="AD45" s="337">
        <f t="shared" si="0"/>
        <v>0</v>
      </c>
      <c r="AE45" s="338">
        <v>0</v>
      </c>
      <c r="AF45" s="339">
        <f t="shared" si="1"/>
        <v>0</v>
      </c>
      <c r="AG45" s="256"/>
      <c r="AH45" s="34"/>
      <c r="AI45" s="255"/>
      <c r="AJ45" s="129"/>
      <c r="AK45" s="1"/>
      <c r="AL45" s="1"/>
      <c r="AM45" s="1"/>
    </row>
    <row r="46" spans="1:39" s="22" customFormat="1" ht="13.5" customHeight="1">
      <c r="A46" s="311">
        <v>40</v>
      </c>
      <c r="B46" s="317"/>
      <c r="C46" s="318"/>
      <c r="D46" s="326"/>
      <c r="E46" s="327"/>
      <c r="F46" s="327"/>
      <c r="G46" s="327"/>
      <c r="H46" s="328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29"/>
      <c r="AD46" s="330">
        <f t="shared" si="0"/>
        <v>0</v>
      </c>
      <c r="AE46" s="331">
        <v>0</v>
      </c>
      <c r="AF46" s="332">
        <f t="shared" si="1"/>
        <v>0</v>
      </c>
      <c r="AG46" s="314"/>
      <c r="AH46" s="184"/>
      <c r="AI46" s="315"/>
      <c r="AJ46" s="316"/>
      <c r="AK46" s="1"/>
      <c r="AL46" s="1"/>
      <c r="AM46" s="1"/>
    </row>
  </sheetData>
  <sheetProtection selectLockedCells="1" selectUnlockedCells="1"/>
  <mergeCells count="50">
    <mergeCell ref="AH4:AH6"/>
    <mergeCell ref="AG4:AG6"/>
    <mergeCell ref="AC4:AC6"/>
    <mergeCell ref="AD4:AF4"/>
    <mergeCell ref="AD5:AD6"/>
    <mergeCell ref="AE5:AE6"/>
    <mergeCell ref="AF5:AF6"/>
    <mergeCell ref="A4:A6"/>
    <mergeCell ref="B4:B6"/>
    <mergeCell ref="C4:C6"/>
    <mergeCell ref="D4:H4"/>
    <mergeCell ref="AK7:AM7"/>
    <mergeCell ref="AK8:AM8"/>
    <mergeCell ref="AI4:AI6"/>
    <mergeCell ref="AJ4:AJ6"/>
    <mergeCell ref="AK4:AM4"/>
    <mergeCell ref="AK5:AM5"/>
    <mergeCell ref="AK6:AM6"/>
    <mergeCell ref="D1:AB1"/>
    <mergeCell ref="D2:AB2"/>
    <mergeCell ref="S4:W4"/>
    <mergeCell ref="X4:AB4"/>
    <mergeCell ref="I4:M4"/>
    <mergeCell ref="N4:R4"/>
    <mergeCell ref="AK20:AM20"/>
    <mergeCell ref="AK23:AM23"/>
    <mergeCell ref="AK24:AM24"/>
    <mergeCell ref="AK9:AM9"/>
    <mergeCell ref="AK10:AM10"/>
    <mergeCell ref="AK11:AM11"/>
    <mergeCell ref="AK12:AM12"/>
    <mergeCell ref="AK13:AM13"/>
    <mergeCell ref="AK16:AM16"/>
    <mergeCell ref="AK19:AM19"/>
    <mergeCell ref="AK39:AM39"/>
    <mergeCell ref="AK41:AM41"/>
    <mergeCell ref="AK17:AM17"/>
    <mergeCell ref="AK18:AM18"/>
    <mergeCell ref="AK31:AM31"/>
    <mergeCell ref="AK32:AM32"/>
    <mergeCell ref="AK21:AM21"/>
    <mergeCell ref="AK22:AM22"/>
    <mergeCell ref="AK25:AM25"/>
    <mergeCell ref="AK26:AM26"/>
    <mergeCell ref="AK33:AM33"/>
    <mergeCell ref="AK34:AM34"/>
    <mergeCell ref="AK27:AM27"/>
    <mergeCell ref="AK28:AM28"/>
    <mergeCell ref="AK29:AM29"/>
    <mergeCell ref="AK30:AM30"/>
  </mergeCells>
  <conditionalFormatting sqref="AJ9">
    <cfRule type="cellIs" priority="1" dxfId="0" operator="greaterThan" stopIfTrue="1">
      <formula>67</formula>
    </cfRule>
  </conditionalFormatting>
  <conditionalFormatting sqref="AI41:AI46">
    <cfRule type="cellIs" priority="2" dxfId="0" operator="greaterThan" stopIfTrue="1">
      <formula>68</formula>
    </cfRule>
  </conditionalFormatting>
  <conditionalFormatting sqref="AD7:AD46">
    <cfRule type="cellIs" priority="3" dxfId="1" operator="greaterThan" stopIfTrue="1">
      <formula>90</formula>
    </cfRule>
  </conditionalFormatting>
  <conditionalFormatting sqref="AJ37:AJ40">
    <cfRule type="cellIs" priority="4" dxfId="0" operator="greaterThan" stopIfTrue="1">
      <formula>10</formula>
    </cfRule>
  </conditionalFormatting>
  <conditionalFormatting sqref="AF7">
    <cfRule type="cellIs" priority="5" dxfId="0" operator="greaterThan" stopIfTrue="1">
      <formula>72</formula>
    </cfRule>
  </conditionalFormatting>
  <conditionalFormatting sqref="AF8">
    <cfRule type="cellIs" priority="6" dxfId="0" operator="greaterThan" stopIfTrue="1">
      <formula>48</formula>
    </cfRule>
  </conditionalFormatting>
  <conditionalFormatting sqref="AF9">
    <cfRule type="cellIs" priority="7" dxfId="0" operator="greaterThan" stopIfTrue="1">
      <formula>57</formula>
    </cfRule>
  </conditionalFormatting>
  <conditionalFormatting sqref="AF12 AF14">
    <cfRule type="cellIs" priority="8" dxfId="0" operator="greaterThan" stopIfTrue="1">
      <formula>51</formula>
    </cfRule>
  </conditionalFormatting>
  <conditionalFormatting sqref="AF10:AF11 AF46 AF43 AF13 AF15:AF41">
    <cfRule type="cellIs" priority="9" dxfId="0" operator="greaterThan" stopIfTrue="1">
      <formula>90</formula>
    </cfRule>
  </conditionalFormatting>
  <conditionalFormatting sqref="AF44:AF45 AF42">
    <cfRule type="cellIs" priority="10" dxfId="0" operator="greaterThanOrEqual" stopIfTrue="1">
      <formula>90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M46"/>
  <sheetViews>
    <sheetView zoomScale="95" zoomScaleNormal="95" workbookViewId="0" topLeftCell="A7">
      <selection activeCell="AK27" sqref="AK27:AM27"/>
    </sheetView>
  </sheetViews>
  <sheetFormatPr defaultColWidth="9.00390625" defaultRowHeight="12.75"/>
  <cols>
    <col min="1" max="1" width="4.00390625" style="1" customWidth="1"/>
    <col min="2" max="2" width="6.125" style="1" customWidth="1"/>
    <col min="3" max="3" width="32.87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3.875" style="1" customWidth="1"/>
    <col min="30" max="32" width="5.00390625" style="1" customWidth="1"/>
    <col min="33" max="34" width="3.875" style="1" customWidth="1"/>
    <col min="35" max="35" width="4.00390625" style="1" customWidth="1"/>
    <col min="36" max="36" width="4.125" style="1" customWidth="1"/>
    <col min="37" max="39" width="7.875" style="1" customWidth="1"/>
    <col min="40" max="16384" width="9.125" style="1" customWidth="1"/>
  </cols>
  <sheetData>
    <row r="1" spans="1:37" s="5" customFormat="1" ht="17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  <c r="AK1" s="8"/>
    </row>
    <row r="2" spans="1:36" s="5" customFormat="1" ht="17.25" customHeight="1">
      <c r="A2" s="4" t="s">
        <v>2</v>
      </c>
      <c r="C2" s="6"/>
      <c r="D2" s="484" t="s">
        <v>116</v>
      </c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7" t="s">
        <v>3</v>
      </c>
      <c r="AE2" s="9" t="s">
        <v>4</v>
      </c>
      <c r="AF2" s="9"/>
      <c r="AG2" s="9"/>
      <c r="AH2" s="9"/>
      <c r="AI2" s="9"/>
      <c r="AJ2" s="9"/>
    </row>
    <row r="3" spans="3:36" s="5" customFormat="1" ht="18" customHeight="1">
      <c r="C3" s="5" t="s">
        <v>42</v>
      </c>
      <c r="G3" s="10"/>
      <c r="H3" s="10"/>
      <c r="I3" s="10"/>
      <c r="L3" s="10"/>
      <c r="AC3" s="11" t="s">
        <v>5</v>
      </c>
      <c r="AD3" s="12"/>
      <c r="AE3" s="13" t="s">
        <v>51</v>
      </c>
      <c r="AF3" s="14"/>
      <c r="AG3" s="15"/>
      <c r="AH3" s="15"/>
      <c r="AI3" s="15"/>
      <c r="AJ3" s="15"/>
    </row>
    <row r="4" spans="1:39" ht="21" customHeight="1" thickBot="1">
      <c r="A4" s="475" t="s">
        <v>7</v>
      </c>
      <c r="B4" s="476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491" t="s">
        <v>17</v>
      </c>
      <c r="AK4" s="513" t="s">
        <v>35</v>
      </c>
      <c r="AL4" s="513"/>
      <c r="AM4" s="513"/>
    </row>
    <row r="5" spans="1:39" ht="21" customHeight="1" thickBot="1">
      <c r="A5" s="475"/>
      <c r="B5" s="476"/>
      <c r="C5" s="473"/>
      <c r="D5" s="66" t="s">
        <v>18</v>
      </c>
      <c r="E5" s="67" t="s">
        <v>19</v>
      </c>
      <c r="F5" s="67" t="s">
        <v>20</v>
      </c>
      <c r="G5" s="67" t="s">
        <v>21</v>
      </c>
      <c r="H5" s="68" t="s">
        <v>22</v>
      </c>
      <c r="I5" s="66" t="s">
        <v>18</v>
      </c>
      <c r="J5" s="67" t="s">
        <v>19</v>
      </c>
      <c r="K5" s="67" t="s">
        <v>20</v>
      </c>
      <c r="L5" s="67" t="s">
        <v>21</v>
      </c>
      <c r="M5" s="68" t="s">
        <v>22</v>
      </c>
      <c r="N5" s="66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66" t="s">
        <v>18</v>
      </c>
      <c r="T5" s="67" t="s">
        <v>19</v>
      </c>
      <c r="U5" s="67" t="s">
        <v>20</v>
      </c>
      <c r="V5" s="67" t="s">
        <v>21</v>
      </c>
      <c r="W5" s="68" t="s">
        <v>22</v>
      </c>
      <c r="X5" s="66" t="s">
        <v>18</v>
      </c>
      <c r="Y5" s="67" t="s">
        <v>19</v>
      </c>
      <c r="Z5" s="67" t="s">
        <v>20</v>
      </c>
      <c r="AA5" s="67" t="s">
        <v>21</v>
      </c>
      <c r="AB5" s="68" t="s">
        <v>22</v>
      </c>
      <c r="AC5" s="477"/>
      <c r="AD5" s="481" t="s">
        <v>23</v>
      </c>
      <c r="AE5" s="482" t="s">
        <v>24</v>
      </c>
      <c r="AF5" s="482" t="s">
        <v>25</v>
      </c>
      <c r="AG5" s="503"/>
      <c r="AH5" s="510"/>
      <c r="AI5" s="490"/>
      <c r="AJ5" s="491"/>
      <c r="AK5" s="488" t="s">
        <v>34</v>
      </c>
      <c r="AL5" s="488"/>
      <c r="AM5" s="488"/>
    </row>
    <row r="6" spans="1:39" s="16" customFormat="1" ht="21" customHeight="1" thickBot="1">
      <c r="A6" s="475"/>
      <c r="B6" s="476"/>
      <c r="C6" s="473"/>
      <c r="D6" s="69"/>
      <c r="E6" s="70"/>
      <c r="F6" s="70"/>
      <c r="G6" s="70"/>
      <c r="H6" s="71"/>
      <c r="I6" s="75">
        <v>9</v>
      </c>
      <c r="J6" s="76">
        <v>10</v>
      </c>
      <c r="K6" s="76">
        <v>11</v>
      </c>
      <c r="L6" s="76">
        <v>12</v>
      </c>
      <c r="M6" s="74">
        <v>13</v>
      </c>
      <c r="N6" s="75">
        <v>16</v>
      </c>
      <c r="O6" s="76">
        <v>17</v>
      </c>
      <c r="P6" s="76">
        <v>18</v>
      </c>
      <c r="Q6" s="76">
        <v>19</v>
      </c>
      <c r="R6" s="74">
        <v>20</v>
      </c>
      <c r="S6" s="75">
        <v>23</v>
      </c>
      <c r="T6" s="76">
        <v>24</v>
      </c>
      <c r="U6" s="76">
        <v>25</v>
      </c>
      <c r="V6" s="76">
        <v>26</v>
      </c>
      <c r="W6" s="194">
        <v>27</v>
      </c>
      <c r="X6" s="144">
        <v>30</v>
      </c>
      <c r="Y6" s="77">
        <v>31</v>
      </c>
      <c r="Z6" s="76"/>
      <c r="AA6" s="117"/>
      <c r="AB6" s="74"/>
      <c r="AC6" s="477"/>
      <c r="AD6" s="481"/>
      <c r="AE6" s="482"/>
      <c r="AF6" s="482"/>
      <c r="AG6" s="503"/>
      <c r="AH6" s="510"/>
      <c r="AI6" s="490"/>
      <c r="AJ6" s="491"/>
      <c r="AK6" s="489" t="s">
        <v>43</v>
      </c>
      <c r="AL6" s="489"/>
      <c r="AM6" s="489"/>
    </row>
    <row r="7" spans="1:39" ht="13.5" customHeight="1">
      <c r="A7" s="308">
        <v>1</v>
      </c>
      <c r="B7" s="229">
        <v>9975</v>
      </c>
      <c r="C7" s="150"/>
      <c r="D7" s="33"/>
      <c r="E7" s="34"/>
      <c r="F7" s="34"/>
      <c r="G7" s="34"/>
      <c r="H7" s="35"/>
      <c r="I7" s="412">
        <v>5</v>
      </c>
      <c r="J7" s="413">
        <v>2</v>
      </c>
      <c r="K7" s="413"/>
      <c r="L7" s="413"/>
      <c r="M7" s="414"/>
      <c r="N7" s="412">
        <v>1</v>
      </c>
      <c r="O7" s="413"/>
      <c r="P7" s="413"/>
      <c r="Q7" s="413"/>
      <c r="R7" s="414"/>
      <c r="S7" s="412">
        <v>5</v>
      </c>
      <c r="T7" s="413">
        <v>5</v>
      </c>
      <c r="U7" s="413">
        <v>3</v>
      </c>
      <c r="V7" s="413"/>
      <c r="W7" s="414"/>
      <c r="X7" s="412"/>
      <c r="Y7" s="413">
        <v>7</v>
      </c>
      <c r="Z7" s="413"/>
      <c r="AA7" s="413"/>
      <c r="AB7" s="414"/>
      <c r="AC7" s="41"/>
      <c r="AD7" s="36">
        <f aca="true" t="shared" si="0" ref="AD7:AD46">SUM(D7:AC7)</f>
        <v>28</v>
      </c>
      <c r="AE7" s="38">
        <v>24</v>
      </c>
      <c r="AF7" s="37">
        <f aca="true" t="shared" si="1" ref="AF7:AF46">SUM(AD7:AE7)</f>
        <v>52</v>
      </c>
      <c r="AG7" s="261"/>
      <c r="AH7" s="301"/>
      <c r="AI7" s="306">
        <v>1</v>
      </c>
      <c r="AJ7" s="262"/>
      <c r="AK7" s="508"/>
      <c r="AL7" s="509"/>
      <c r="AM7" s="509"/>
    </row>
    <row r="8" spans="1:39" ht="13.5" customHeight="1">
      <c r="A8" s="309">
        <v>2</v>
      </c>
      <c r="B8" s="432">
        <v>10024</v>
      </c>
      <c r="C8" s="437"/>
      <c r="D8" s="33"/>
      <c r="E8" s="34"/>
      <c r="F8" s="34"/>
      <c r="G8" s="34"/>
      <c r="H8" s="35"/>
      <c r="I8" s="415"/>
      <c r="J8" s="416"/>
      <c r="K8" s="416"/>
      <c r="L8" s="416"/>
      <c r="M8" s="53"/>
      <c r="N8" s="447">
        <v>1</v>
      </c>
      <c r="O8" s="416"/>
      <c r="P8" s="416"/>
      <c r="Q8" s="416">
        <v>1</v>
      </c>
      <c r="R8" s="53"/>
      <c r="S8" s="453">
        <v>5</v>
      </c>
      <c r="T8" s="454">
        <v>5</v>
      </c>
      <c r="U8" s="454">
        <v>6</v>
      </c>
      <c r="V8" s="454">
        <v>5</v>
      </c>
      <c r="W8" s="452"/>
      <c r="X8" s="415"/>
      <c r="Y8" s="416">
        <v>7</v>
      </c>
      <c r="Z8" s="416"/>
      <c r="AA8" s="416"/>
      <c r="AB8" s="53"/>
      <c r="AC8" s="41">
        <v>74</v>
      </c>
      <c r="AD8" s="36">
        <f t="shared" si="0"/>
        <v>104</v>
      </c>
      <c r="AE8" s="38">
        <v>0</v>
      </c>
      <c r="AF8" s="37">
        <f t="shared" si="1"/>
        <v>104</v>
      </c>
      <c r="AG8" s="277">
        <v>-21</v>
      </c>
      <c r="AH8" s="302"/>
      <c r="AI8" s="303"/>
      <c r="AJ8" s="128"/>
      <c r="AK8" s="492" t="s">
        <v>26</v>
      </c>
      <c r="AL8" s="493"/>
      <c r="AM8" s="493"/>
    </row>
    <row r="9" spans="1:39" ht="13.5" customHeight="1">
      <c r="A9" s="309">
        <v>3</v>
      </c>
      <c r="B9" s="139">
        <v>9238</v>
      </c>
      <c r="C9" s="150"/>
      <c r="D9" s="33"/>
      <c r="E9" s="34"/>
      <c r="F9" s="34"/>
      <c r="G9" s="34"/>
      <c r="H9" s="35"/>
      <c r="I9" s="415">
        <v>2</v>
      </c>
      <c r="J9" s="416"/>
      <c r="K9" s="416"/>
      <c r="L9" s="416"/>
      <c r="M9" s="53"/>
      <c r="N9" s="415">
        <v>1</v>
      </c>
      <c r="O9" s="416"/>
      <c r="P9" s="416"/>
      <c r="Q9" s="416"/>
      <c r="R9" s="53"/>
      <c r="S9" s="415"/>
      <c r="T9" s="416"/>
      <c r="U9" s="416"/>
      <c r="V9" s="416"/>
      <c r="W9" s="53"/>
      <c r="X9" s="415"/>
      <c r="Y9" s="416"/>
      <c r="Z9" s="416"/>
      <c r="AA9" s="416"/>
      <c r="AB9" s="53"/>
      <c r="AC9" s="41"/>
      <c r="AD9" s="36">
        <f t="shared" si="0"/>
        <v>3</v>
      </c>
      <c r="AE9" s="38">
        <v>7</v>
      </c>
      <c r="AF9" s="37">
        <f t="shared" si="1"/>
        <v>10</v>
      </c>
      <c r="AG9" s="256"/>
      <c r="AH9" s="302"/>
      <c r="AI9" s="303"/>
      <c r="AJ9" s="128">
        <v>15</v>
      </c>
      <c r="AK9" s="496"/>
      <c r="AL9" s="497"/>
      <c r="AM9" s="497"/>
    </row>
    <row r="10" spans="1:39" ht="13.5" customHeight="1">
      <c r="A10" s="309">
        <v>4</v>
      </c>
      <c r="B10" s="432">
        <v>10025</v>
      </c>
      <c r="C10" s="437"/>
      <c r="D10" s="33"/>
      <c r="E10" s="34"/>
      <c r="F10" s="34"/>
      <c r="G10" s="34"/>
      <c r="H10" s="35"/>
      <c r="I10" s="415"/>
      <c r="J10" s="416"/>
      <c r="K10" s="416"/>
      <c r="L10" s="416"/>
      <c r="M10" s="53"/>
      <c r="N10" s="447"/>
      <c r="O10" s="416"/>
      <c r="P10" s="416"/>
      <c r="Q10" s="416">
        <v>5</v>
      </c>
      <c r="R10" s="53"/>
      <c r="S10" s="456" t="s">
        <v>117</v>
      </c>
      <c r="T10" s="416">
        <v>2</v>
      </c>
      <c r="U10" s="416">
        <v>2</v>
      </c>
      <c r="V10" s="416">
        <v>3</v>
      </c>
      <c r="W10" s="53"/>
      <c r="X10" s="415"/>
      <c r="Y10" s="416">
        <v>2</v>
      </c>
      <c r="Z10" s="416"/>
      <c r="AA10" s="416"/>
      <c r="AB10" s="53"/>
      <c r="AC10" s="41">
        <v>65</v>
      </c>
      <c r="AD10" s="36">
        <f t="shared" si="0"/>
        <v>79</v>
      </c>
      <c r="AE10" s="38">
        <v>0</v>
      </c>
      <c r="AF10" s="37">
        <f t="shared" si="1"/>
        <v>79</v>
      </c>
      <c r="AG10" s="256"/>
      <c r="AH10" s="302"/>
      <c r="AI10" s="442"/>
      <c r="AJ10" s="128"/>
      <c r="AK10" s="479"/>
      <c r="AL10" s="474"/>
      <c r="AM10" s="474"/>
    </row>
    <row r="11" spans="1:39" ht="13.5" customHeight="1">
      <c r="A11" s="309">
        <v>5</v>
      </c>
      <c r="B11" s="432">
        <v>10016</v>
      </c>
      <c r="C11" s="437"/>
      <c r="D11" s="33"/>
      <c r="E11" s="34"/>
      <c r="F11" s="34"/>
      <c r="G11" s="411"/>
      <c r="H11" s="35"/>
      <c r="I11" s="415"/>
      <c r="J11" s="416">
        <v>2</v>
      </c>
      <c r="K11" s="416"/>
      <c r="L11" s="416"/>
      <c r="M11" s="53"/>
      <c r="N11" s="415"/>
      <c r="O11" s="416">
        <v>7</v>
      </c>
      <c r="P11" s="416"/>
      <c r="Q11" s="416"/>
      <c r="R11" s="53"/>
      <c r="S11" s="456" t="s">
        <v>117</v>
      </c>
      <c r="T11" s="416"/>
      <c r="U11" s="416"/>
      <c r="V11" s="416"/>
      <c r="W11" s="53"/>
      <c r="X11" s="415"/>
      <c r="Y11" s="416">
        <v>3</v>
      </c>
      <c r="Z11" s="416"/>
      <c r="AA11" s="416"/>
      <c r="AB11" s="53"/>
      <c r="AC11" s="41"/>
      <c r="AD11" s="36">
        <f t="shared" si="0"/>
        <v>12</v>
      </c>
      <c r="AE11" s="38">
        <v>12</v>
      </c>
      <c r="AF11" s="37">
        <f t="shared" si="1"/>
        <v>24</v>
      </c>
      <c r="AG11" s="256"/>
      <c r="AH11" s="302"/>
      <c r="AI11" s="303"/>
      <c r="AJ11" s="127"/>
      <c r="AK11" s="504" t="s">
        <v>61</v>
      </c>
      <c r="AL11" s="505"/>
      <c r="AM11" s="505"/>
    </row>
    <row r="12" spans="1:39" ht="13.5" customHeight="1">
      <c r="A12" s="309">
        <v>6</v>
      </c>
      <c r="B12" s="432">
        <v>10026</v>
      </c>
      <c r="C12" s="437"/>
      <c r="D12" s="33"/>
      <c r="E12" s="34"/>
      <c r="F12" s="34"/>
      <c r="G12" s="377"/>
      <c r="H12" s="35"/>
      <c r="I12" s="447"/>
      <c r="J12" s="416">
        <v>2</v>
      </c>
      <c r="K12" s="416">
        <v>1</v>
      </c>
      <c r="L12" s="416"/>
      <c r="M12" s="53">
        <v>1</v>
      </c>
      <c r="N12" s="415"/>
      <c r="O12" s="416"/>
      <c r="P12" s="416"/>
      <c r="Q12" s="416">
        <v>2</v>
      </c>
      <c r="R12" s="53"/>
      <c r="S12" s="415"/>
      <c r="T12" s="416">
        <v>2</v>
      </c>
      <c r="U12" s="416"/>
      <c r="V12" s="416"/>
      <c r="W12" s="53"/>
      <c r="X12" s="415"/>
      <c r="Y12" s="416">
        <v>5</v>
      </c>
      <c r="Z12" s="416"/>
      <c r="AA12" s="416"/>
      <c r="AB12" s="53"/>
      <c r="AC12" s="41">
        <v>31</v>
      </c>
      <c r="AD12" s="36">
        <f t="shared" si="0"/>
        <v>44</v>
      </c>
      <c r="AE12" s="38">
        <v>0</v>
      </c>
      <c r="AF12" s="37">
        <f t="shared" si="1"/>
        <v>44</v>
      </c>
      <c r="AG12" s="256"/>
      <c r="AH12" s="302"/>
      <c r="AI12" s="442"/>
      <c r="AJ12" s="128"/>
      <c r="AK12" s="504" t="s">
        <v>62</v>
      </c>
      <c r="AL12" s="505"/>
      <c r="AM12" s="505"/>
    </row>
    <row r="13" spans="1:39" ht="13.5" customHeight="1">
      <c r="A13" s="309">
        <v>7</v>
      </c>
      <c r="B13" s="371">
        <v>9976</v>
      </c>
      <c r="C13" s="150"/>
      <c r="D13" s="33"/>
      <c r="E13" s="34"/>
      <c r="F13" s="34"/>
      <c r="G13" s="34"/>
      <c r="H13" s="35"/>
      <c r="I13" s="415"/>
      <c r="J13" s="416">
        <v>2</v>
      </c>
      <c r="K13" s="416"/>
      <c r="L13" s="416"/>
      <c r="M13" s="53"/>
      <c r="N13" s="415">
        <v>5</v>
      </c>
      <c r="O13" s="416"/>
      <c r="P13" s="416">
        <v>6</v>
      </c>
      <c r="Q13" s="416">
        <v>5</v>
      </c>
      <c r="R13" s="53">
        <v>6</v>
      </c>
      <c r="S13" s="456" t="s">
        <v>117</v>
      </c>
      <c r="T13" s="416">
        <v>5</v>
      </c>
      <c r="U13" s="416">
        <v>3</v>
      </c>
      <c r="V13" s="416">
        <v>5</v>
      </c>
      <c r="W13" s="53"/>
      <c r="X13" s="415"/>
      <c r="Y13" s="416">
        <v>7</v>
      </c>
      <c r="Z13" s="416"/>
      <c r="AA13" s="416"/>
      <c r="AB13" s="53"/>
      <c r="AC13" s="41"/>
      <c r="AD13" s="36">
        <f t="shared" si="0"/>
        <v>44</v>
      </c>
      <c r="AE13" s="38">
        <v>23</v>
      </c>
      <c r="AF13" s="37">
        <f t="shared" si="1"/>
        <v>67</v>
      </c>
      <c r="AG13" s="256"/>
      <c r="AH13" s="302"/>
      <c r="AI13" s="303"/>
      <c r="AJ13" s="129"/>
      <c r="AK13" s="506"/>
      <c r="AL13" s="507"/>
      <c r="AM13" s="507"/>
    </row>
    <row r="14" spans="1:39" ht="13.5" customHeight="1">
      <c r="A14" s="309">
        <v>8</v>
      </c>
      <c r="B14" s="432">
        <v>10017</v>
      </c>
      <c r="C14" s="437"/>
      <c r="D14" s="33"/>
      <c r="E14" s="34"/>
      <c r="F14" s="34"/>
      <c r="G14" s="34"/>
      <c r="H14" s="35"/>
      <c r="I14" s="415">
        <v>1</v>
      </c>
      <c r="J14" s="416">
        <v>2</v>
      </c>
      <c r="K14" s="416"/>
      <c r="L14" s="416"/>
      <c r="M14" s="53">
        <v>1</v>
      </c>
      <c r="N14" s="415">
        <v>1</v>
      </c>
      <c r="O14" s="416">
        <v>2</v>
      </c>
      <c r="P14" s="416"/>
      <c r="Q14" s="416"/>
      <c r="R14" s="53">
        <v>6</v>
      </c>
      <c r="S14" s="456" t="s">
        <v>117</v>
      </c>
      <c r="T14" s="416"/>
      <c r="U14" s="416">
        <v>6</v>
      </c>
      <c r="V14" s="416">
        <v>5</v>
      </c>
      <c r="W14" s="53"/>
      <c r="X14" s="415"/>
      <c r="Y14" s="416">
        <v>7</v>
      </c>
      <c r="Z14" s="416"/>
      <c r="AA14" s="416"/>
      <c r="AB14" s="53"/>
      <c r="AC14" s="41"/>
      <c r="AD14" s="36">
        <f t="shared" si="0"/>
        <v>31</v>
      </c>
      <c r="AE14" s="38">
        <v>38</v>
      </c>
      <c r="AF14" s="37">
        <f t="shared" si="1"/>
        <v>69</v>
      </c>
      <c r="AG14" s="256"/>
      <c r="AH14" s="302"/>
      <c r="AI14" s="303"/>
      <c r="AJ14" s="127"/>
      <c r="AK14" s="17"/>
      <c r="AL14" s="18"/>
      <c r="AM14" s="19"/>
    </row>
    <row r="15" spans="1:36" ht="13.5" customHeight="1">
      <c r="A15" s="309">
        <v>9</v>
      </c>
      <c r="B15" s="432">
        <v>10018</v>
      </c>
      <c r="C15" s="437"/>
      <c r="D15" s="33"/>
      <c r="E15" s="34"/>
      <c r="F15" s="34"/>
      <c r="G15" s="34"/>
      <c r="H15" s="35"/>
      <c r="I15" s="415"/>
      <c r="J15" s="416">
        <v>2</v>
      </c>
      <c r="K15" s="416">
        <v>2</v>
      </c>
      <c r="L15" s="416"/>
      <c r="M15" s="53">
        <v>6</v>
      </c>
      <c r="N15" s="415"/>
      <c r="O15" s="416">
        <v>2</v>
      </c>
      <c r="P15" s="416"/>
      <c r="Q15" s="416">
        <v>5</v>
      </c>
      <c r="R15" s="53">
        <v>2</v>
      </c>
      <c r="S15" s="456" t="s">
        <v>117</v>
      </c>
      <c r="T15" s="416"/>
      <c r="U15" s="416">
        <v>6</v>
      </c>
      <c r="V15" s="416">
        <v>5</v>
      </c>
      <c r="W15" s="53"/>
      <c r="X15" s="415"/>
      <c r="Y15" s="416">
        <v>7</v>
      </c>
      <c r="Z15" s="416"/>
      <c r="AA15" s="416"/>
      <c r="AB15" s="53"/>
      <c r="AC15" s="41"/>
      <c r="AD15" s="36">
        <f t="shared" si="0"/>
        <v>37</v>
      </c>
      <c r="AE15" s="38">
        <v>32</v>
      </c>
      <c r="AF15" s="37">
        <f t="shared" si="1"/>
        <v>69</v>
      </c>
      <c r="AG15" s="256"/>
      <c r="AH15" s="302"/>
      <c r="AI15" s="303"/>
      <c r="AJ15" s="128"/>
    </row>
    <row r="16" spans="1:39" ht="13.5" customHeight="1">
      <c r="A16" s="309">
        <v>10</v>
      </c>
      <c r="B16" s="139">
        <v>9784</v>
      </c>
      <c r="C16" s="142"/>
      <c r="D16" s="33"/>
      <c r="E16" s="34"/>
      <c r="F16" s="34"/>
      <c r="G16" s="34"/>
      <c r="H16" s="35"/>
      <c r="I16" s="415">
        <v>5</v>
      </c>
      <c r="J16" s="416">
        <v>2</v>
      </c>
      <c r="K16" s="416"/>
      <c r="L16" s="416"/>
      <c r="M16" s="53"/>
      <c r="N16" s="415">
        <v>2</v>
      </c>
      <c r="O16" s="416">
        <v>7</v>
      </c>
      <c r="P16" s="416">
        <v>6</v>
      </c>
      <c r="Q16" s="416"/>
      <c r="R16" s="53">
        <v>1</v>
      </c>
      <c r="S16" s="415">
        <v>5</v>
      </c>
      <c r="T16" s="416"/>
      <c r="U16" s="416"/>
      <c r="V16" s="416"/>
      <c r="W16" s="53"/>
      <c r="X16" s="415"/>
      <c r="Y16" s="416">
        <v>2</v>
      </c>
      <c r="Z16" s="416"/>
      <c r="AA16" s="416"/>
      <c r="AB16" s="53"/>
      <c r="AC16" s="41"/>
      <c r="AD16" s="36">
        <f t="shared" si="0"/>
        <v>30</v>
      </c>
      <c r="AE16" s="38">
        <v>41</v>
      </c>
      <c r="AF16" s="37">
        <f t="shared" si="1"/>
        <v>71</v>
      </c>
      <c r="AG16" s="256"/>
      <c r="AH16" s="302"/>
      <c r="AI16" s="304"/>
      <c r="AJ16" s="127"/>
      <c r="AK16" s="508"/>
      <c r="AL16" s="509"/>
      <c r="AM16" s="509"/>
    </row>
    <row r="17" spans="1:39" ht="13.5" customHeight="1">
      <c r="A17" s="309">
        <v>11</v>
      </c>
      <c r="B17" s="432">
        <v>10019</v>
      </c>
      <c r="C17" s="437"/>
      <c r="D17" s="33"/>
      <c r="E17" s="34"/>
      <c r="F17" s="34"/>
      <c r="G17" s="34"/>
      <c r="H17" s="35"/>
      <c r="I17" s="415">
        <v>5</v>
      </c>
      <c r="J17" s="416">
        <v>2</v>
      </c>
      <c r="K17" s="416">
        <v>2</v>
      </c>
      <c r="L17" s="416"/>
      <c r="M17" s="53">
        <v>2</v>
      </c>
      <c r="N17" s="415"/>
      <c r="O17" s="416">
        <v>7</v>
      </c>
      <c r="P17" s="416"/>
      <c r="Q17" s="416">
        <v>2</v>
      </c>
      <c r="R17" s="53">
        <v>2</v>
      </c>
      <c r="S17" s="456" t="s">
        <v>117</v>
      </c>
      <c r="T17" s="416"/>
      <c r="U17" s="460" t="s">
        <v>118</v>
      </c>
      <c r="V17" s="416">
        <v>5</v>
      </c>
      <c r="W17" s="53"/>
      <c r="X17" s="415"/>
      <c r="Y17" s="416">
        <v>7</v>
      </c>
      <c r="Z17" s="416"/>
      <c r="AA17" s="416"/>
      <c r="AB17" s="53"/>
      <c r="AC17" s="41"/>
      <c r="AD17" s="36">
        <f t="shared" si="0"/>
        <v>34</v>
      </c>
      <c r="AE17" s="38">
        <v>33</v>
      </c>
      <c r="AF17" s="37">
        <f t="shared" si="1"/>
        <v>67</v>
      </c>
      <c r="AG17" s="256"/>
      <c r="AH17" s="302"/>
      <c r="AI17" s="442"/>
      <c r="AJ17" s="128"/>
      <c r="AK17" s="511"/>
      <c r="AL17" s="512"/>
      <c r="AM17" s="512"/>
    </row>
    <row r="18" spans="1:39" ht="13.5" customHeight="1">
      <c r="A18" s="309">
        <v>12</v>
      </c>
      <c r="B18" s="229">
        <v>9932</v>
      </c>
      <c r="C18" s="150"/>
      <c r="D18" s="33"/>
      <c r="E18" s="34"/>
      <c r="F18" s="34"/>
      <c r="G18" s="34"/>
      <c r="H18" s="35"/>
      <c r="I18" s="415">
        <v>1</v>
      </c>
      <c r="J18" s="416">
        <v>2</v>
      </c>
      <c r="K18" s="416">
        <v>1</v>
      </c>
      <c r="L18" s="416"/>
      <c r="M18" s="53"/>
      <c r="N18" s="415">
        <v>2</v>
      </c>
      <c r="O18" s="416"/>
      <c r="P18" s="416"/>
      <c r="Q18" s="416">
        <v>6</v>
      </c>
      <c r="R18" s="53">
        <v>1</v>
      </c>
      <c r="S18" s="415"/>
      <c r="T18" s="416"/>
      <c r="U18" s="416"/>
      <c r="V18" s="416">
        <v>5</v>
      </c>
      <c r="W18" s="53"/>
      <c r="X18" s="415"/>
      <c r="Y18" s="416">
        <v>3</v>
      </c>
      <c r="Z18" s="416"/>
      <c r="AA18" s="416"/>
      <c r="AB18" s="53"/>
      <c r="AC18" s="41"/>
      <c r="AD18" s="36">
        <f t="shared" si="0"/>
        <v>21</v>
      </c>
      <c r="AE18" s="38">
        <v>60</v>
      </c>
      <c r="AF18" s="37">
        <f t="shared" si="1"/>
        <v>81</v>
      </c>
      <c r="AG18" s="256"/>
      <c r="AH18" s="302"/>
      <c r="AI18" s="304"/>
      <c r="AJ18" s="263"/>
      <c r="AK18" s="492" t="s">
        <v>27</v>
      </c>
      <c r="AL18" s="493"/>
      <c r="AM18" s="493"/>
    </row>
    <row r="19" spans="1:39" ht="13.5" customHeight="1">
      <c r="A19" s="309">
        <v>13</v>
      </c>
      <c r="B19" s="432">
        <v>10020</v>
      </c>
      <c r="C19" s="437"/>
      <c r="D19" s="33"/>
      <c r="E19" s="34"/>
      <c r="F19" s="34"/>
      <c r="G19" s="34"/>
      <c r="H19" s="35"/>
      <c r="I19" s="415"/>
      <c r="J19" s="416">
        <v>2</v>
      </c>
      <c r="K19" s="416"/>
      <c r="L19" s="416"/>
      <c r="M19" s="53"/>
      <c r="N19" s="415"/>
      <c r="O19" s="416"/>
      <c r="P19" s="416"/>
      <c r="Q19" s="416">
        <v>3</v>
      </c>
      <c r="R19" s="53">
        <v>1</v>
      </c>
      <c r="S19" s="415">
        <v>1</v>
      </c>
      <c r="T19" s="416"/>
      <c r="U19" s="416"/>
      <c r="V19" s="416"/>
      <c r="W19" s="53"/>
      <c r="X19" s="415"/>
      <c r="Y19" s="416">
        <v>5</v>
      </c>
      <c r="Z19" s="416"/>
      <c r="AA19" s="416"/>
      <c r="AB19" s="53"/>
      <c r="AC19" s="41"/>
      <c r="AD19" s="36">
        <f t="shared" si="0"/>
        <v>12</v>
      </c>
      <c r="AE19" s="38">
        <v>35</v>
      </c>
      <c r="AF19" s="37">
        <f t="shared" si="1"/>
        <v>47</v>
      </c>
      <c r="AG19" s="256"/>
      <c r="AH19" s="302"/>
      <c r="AI19" s="442"/>
      <c r="AJ19" s="128"/>
      <c r="AK19" s="508"/>
      <c r="AL19" s="509"/>
      <c r="AM19" s="509"/>
    </row>
    <row r="20" spans="1:39" ht="13.5" customHeight="1">
      <c r="A20" s="309">
        <v>14</v>
      </c>
      <c r="B20" s="229">
        <v>9933</v>
      </c>
      <c r="C20" s="150"/>
      <c r="D20" s="33"/>
      <c r="E20" s="34"/>
      <c r="F20" s="34"/>
      <c r="G20" s="34"/>
      <c r="H20" s="35"/>
      <c r="I20" s="415"/>
      <c r="J20" s="416">
        <v>2</v>
      </c>
      <c r="K20" s="416">
        <v>1</v>
      </c>
      <c r="L20" s="416"/>
      <c r="M20" s="53"/>
      <c r="N20" s="415">
        <v>1</v>
      </c>
      <c r="O20" s="416"/>
      <c r="P20" s="416"/>
      <c r="Q20" s="416"/>
      <c r="R20" s="53">
        <v>6</v>
      </c>
      <c r="S20" s="415"/>
      <c r="T20" s="416"/>
      <c r="U20" s="416">
        <v>1</v>
      </c>
      <c r="V20" s="416">
        <v>1</v>
      </c>
      <c r="W20" s="53"/>
      <c r="X20" s="415"/>
      <c r="Y20" s="416">
        <v>5</v>
      </c>
      <c r="Z20" s="416"/>
      <c r="AA20" s="416"/>
      <c r="AB20" s="53"/>
      <c r="AC20" s="41"/>
      <c r="AD20" s="36">
        <f t="shared" si="0"/>
        <v>17</v>
      </c>
      <c r="AE20" s="38">
        <v>61</v>
      </c>
      <c r="AF20" s="37">
        <f t="shared" si="1"/>
        <v>78</v>
      </c>
      <c r="AG20" s="256"/>
      <c r="AH20" s="302"/>
      <c r="AI20" s="303"/>
      <c r="AJ20" s="128"/>
      <c r="AK20" s="508"/>
      <c r="AL20" s="509"/>
      <c r="AM20" s="509"/>
    </row>
    <row r="21" spans="1:39" ht="13.5" customHeight="1">
      <c r="A21" s="309">
        <v>15</v>
      </c>
      <c r="B21" s="229">
        <v>9934</v>
      </c>
      <c r="C21" s="150"/>
      <c r="D21" s="33"/>
      <c r="E21" s="34"/>
      <c r="F21" s="34"/>
      <c r="G21" s="34"/>
      <c r="H21" s="35"/>
      <c r="I21" s="415">
        <v>1</v>
      </c>
      <c r="J21" s="416">
        <v>2</v>
      </c>
      <c r="K21" s="416"/>
      <c r="L21" s="416"/>
      <c r="M21" s="53">
        <v>4</v>
      </c>
      <c r="N21" s="415">
        <v>2</v>
      </c>
      <c r="O21" s="416">
        <v>4</v>
      </c>
      <c r="P21" s="416"/>
      <c r="Q21" s="416">
        <v>2</v>
      </c>
      <c r="R21" s="53">
        <v>2</v>
      </c>
      <c r="S21" s="415">
        <v>5</v>
      </c>
      <c r="T21" s="416"/>
      <c r="U21" s="416">
        <v>6</v>
      </c>
      <c r="V21" s="416"/>
      <c r="W21" s="53"/>
      <c r="X21" s="415"/>
      <c r="Y21" s="416">
        <v>6</v>
      </c>
      <c r="Z21" s="416"/>
      <c r="AA21" s="416"/>
      <c r="AB21" s="53"/>
      <c r="AC21" s="41"/>
      <c r="AD21" s="36">
        <f t="shared" si="0"/>
        <v>34</v>
      </c>
      <c r="AE21" s="38">
        <v>49</v>
      </c>
      <c r="AF21" s="37">
        <f t="shared" si="1"/>
        <v>83</v>
      </c>
      <c r="AG21" s="256"/>
      <c r="AH21" s="302"/>
      <c r="AI21" s="304"/>
      <c r="AJ21" s="127"/>
      <c r="AK21" s="499" t="s">
        <v>44</v>
      </c>
      <c r="AL21" s="500"/>
      <c r="AM21" s="500"/>
    </row>
    <row r="22" spans="1:39" ht="13.5" customHeight="1">
      <c r="A22" s="309">
        <v>16</v>
      </c>
      <c r="B22" s="371">
        <v>9935</v>
      </c>
      <c r="C22" s="150"/>
      <c r="D22" s="33"/>
      <c r="E22" s="34"/>
      <c r="F22" s="34"/>
      <c r="G22" s="34"/>
      <c r="H22" s="35"/>
      <c r="I22" s="415">
        <v>1</v>
      </c>
      <c r="J22" s="416">
        <v>5</v>
      </c>
      <c r="K22" s="416">
        <v>3</v>
      </c>
      <c r="L22" s="416"/>
      <c r="M22" s="53"/>
      <c r="N22" s="415">
        <v>5</v>
      </c>
      <c r="O22" s="416"/>
      <c r="P22" s="463" t="s">
        <v>37</v>
      </c>
      <c r="Q22" s="416">
        <v>5</v>
      </c>
      <c r="R22" s="53">
        <v>6</v>
      </c>
      <c r="S22" s="415"/>
      <c r="T22" s="416"/>
      <c r="U22" s="416"/>
      <c r="V22" s="416">
        <v>5</v>
      </c>
      <c r="W22" s="53"/>
      <c r="X22" s="415"/>
      <c r="Y22" s="416">
        <v>6</v>
      </c>
      <c r="Z22" s="416"/>
      <c r="AA22" s="416"/>
      <c r="AB22" s="53"/>
      <c r="AC22" s="41"/>
      <c r="AD22" s="36">
        <f t="shared" si="0"/>
        <v>36</v>
      </c>
      <c r="AE22" s="38">
        <v>44</v>
      </c>
      <c r="AF22" s="37">
        <f t="shared" si="1"/>
        <v>80</v>
      </c>
      <c r="AG22" s="256"/>
      <c r="AH22" s="302"/>
      <c r="AI22" s="304"/>
      <c r="AJ22" s="127"/>
      <c r="AK22" s="515" t="s">
        <v>28</v>
      </c>
      <c r="AL22" s="516"/>
      <c r="AM22" s="516"/>
    </row>
    <row r="23" spans="1:39" ht="13.5" customHeight="1">
      <c r="A23" s="309">
        <v>17</v>
      </c>
      <c r="B23" s="229">
        <v>9936</v>
      </c>
      <c r="C23" s="150"/>
      <c r="D23" s="33"/>
      <c r="E23" s="34"/>
      <c r="F23" s="34"/>
      <c r="G23" s="34"/>
      <c r="H23" s="35"/>
      <c r="I23" s="415">
        <v>2</v>
      </c>
      <c r="J23" s="416">
        <v>2</v>
      </c>
      <c r="K23" s="416"/>
      <c r="L23" s="416"/>
      <c r="M23" s="53"/>
      <c r="N23" s="415">
        <v>2</v>
      </c>
      <c r="O23" s="416">
        <v>7</v>
      </c>
      <c r="P23" s="416"/>
      <c r="Q23" s="416"/>
      <c r="R23" s="53">
        <v>6</v>
      </c>
      <c r="S23" s="415">
        <v>5</v>
      </c>
      <c r="T23" s="416"/>
      <c r="U23" s="416">
        <v>6</v>
      </c>
      <c r="V23" s="416">
        <v>5</v>
      </c>
      <c r="W23" s="53"/>
      <c r="X23" s="415"/>
      <c r="Y23" s="416">
        <v>7</v>
      </c>
      <c r="Z23" s="416"/>
      <c r="AA23" s="416"/>
      <c r="AB23" s="53"/>
      <c r="AC23" s="41"/>
      <c r="AD23" s="36">
        <f t="shared" si="0"/>
        <v>42</v>
      </c>
      <c r="AE23" s="38">
        <v>32</v>
      </c>
      <c r="AF23" s="37">
        <f t="shared" si="1"/>
        <v>74</v>
      </c>
      <c r="AG23" s="256"/>
      <c r="AH23" s="302"/>
      <c r="AI23" s="303"/>
      <c r="AJ23" s="127"/>
      <c r="AK23" s="496"/>
      <c r="AL23" s="497"/>
      <c r="AM23" s="497"/>
    </row>
    <row r="24" spans="1:39" ht="13.5" customHeight="1">
      <c r="A24" s="309">
        <v>18</v>
      </c>
      <c r="B24" s="229">
        <v>9938</v>
      </c>
      <c r="C24" s="150"/>
      <c r="D24" s="33"/>
      <c r="E24" s="34"/>
      <c r="F24" s="34"/>
      <c r="G24" s="34"/>
      <c r="H24" s="35"/>
      <c r="I24" s="415">
        <v>1</v>
      </c>
      <c r="J24" s="416">
        <v>2</v>
      </c>
      <c r="K24" s="416">
        <v>1</v>
      </c>
      <c r="L24" s="416"/>
      <c r="M24" s="53">
        <v>2</v>
      </c>
      <c r="N24" s="415">
        <v>5</v>
      </c>
      <c r="O24" s="416"/>
      <c r="P24" s="416">
        <v>2</v>
      </c>
      <c r="Q24" s="416"/>
      <c r="R24" s="53">
        <v>6</v>
      </c>
      <c r="S24" s="415">
        <v>5</v>
      </c>
      <c r="T24" s="416"/>
      <c r="U24" s="416">
        <v>6</v>
      </c>
      <c r="V24" s="416"/>
      <c r="W24" s="53"/>
      <c r="X24" s="415"/>
      <c r="Y24" s="416">
        <v>7</v>
      </c>
      <c r="Z24" s="416"/>
      <c r="AA24" s="416"/>
      <c r="AB24" s="53"/>
      <c r="AC24" s="41"/>
      <c r="AD24" s="36">
        <f t="shared" si="0"/>
        <v>37</v>
      </c>
      <c r="AE24" s="38">
        <v>25</v>
      </c>
      <c r="AF24" s="37">
        <f t="shared" si="1"/>
        <v>62</v>
      </c>
      <c r="AG24" s="256"/>
      <c r="AH24" s="302"/>
      <c r="AI24" s="304"/>
      <c r="AJ24" s="127"/>
      <c r="AK24" s="496"/>
      <c r="AL24" s="497"/>
      <c r="AM24" s="497"/>
    </row>
    <row r="25" spans="1:39" ht="13.5" customHeight="1">
      <c r="A25" s="309">
        <v>19</v>
      </c>
      <c r="B25" s="371">
        <v>9939</v>
      </c>
      <c r="C25" s="150"/>
      <c r="D25" s="33"/>
      <c r="E25" s="34"/>
      <c r="F25" s="34"/>
      <c r="G25" s="34"/>
      <c r="H25" s="35"/>
      <c r="I25" s="415"/>
      <c r="J25" s="416">
        <v>2</v>
      </c>
      <c r="K25" s="416"/>
      <c r="L25" s="416"/>
      <c r="M25" s="53"/>
      <c r="N25" s="415">
        <v>5</v>
      </c>
      <c r="O25" s="416"/>
      <c r="P25" s="416"/>
      <c r="Q25" s="416"/>
      <c r="R25" s="463" t="s">
        <v>37</v>
      </c>
      <c r="S25" s="415"/>
      <c r="T25" s="416"/>
      <c r="U25" s="463" t="s">
        <v>37</v>
      </c>
      <c r="V25" s="416">
        <v>5</v>
      </c>
      <c r="W25" s="53"/>
      <c r="X25" s="415"/>
      <c r="Y25" s="416">
        <v>7</v>
      </c>
      <c r="Z25" s="416"/>
      <c r="AA25" s="416"/>
      <c r="AB25" s="53"/>
      <c r="AC25" s="41"/>
      <c r="AD25" s="36">
        <f t="shared" si="0"/>
        <v>19</v>
      </c>
      <c r="AE25" s="38">
        <v>10</v>
      </c>
      <c r="AF25" s="37">
        <f t="shared" si="1"/>
        <v>29</v>
      </c>
      <c r="AG25" s="256"/>
      <c r="AH25" s="302"/>
      <c r="AI25" s="304"/>
      <c r="AJ25" s="127"/>
      <c r="AK25" s="496"/>
      <c r="AL25" s="497"/>
      <c r="AM25" s="497"/>
    </row>
    <row r="26" spans="1:39" ht="13.5" customHeight="1">
      <c r="A26" s="309">
        <v>20</v>
      </c>
      <c r="B26" s="229">
        <v>9974</v>
      </c>
      <c r="C26" s="232"/>
      <c r="D26" s="33"/>
      <c r="E26" s="34"/>
      <c r="F26" s="34"/>
      <c r="G26" s="34"/>
      <c r="H26" s="35"/>
      <c r="I26" s="415"/>
      <c r="J26" s="416">
        <v>2</v>
      </c>
      <c r="K26" s="416"/>
      <c r="L26" s="416"/>
      <c r="M26" s="53"/>
      <c r="N26" s="415">
        <v>1</v>
      </c>
      <c r="O26" s="416"/>
      <c r="P26" s="416"/>
      <c r="Q26" s="416"/>
      <c r="R26" s="53"/>
      <c r="S26" s="415"/>
      <c r="T26" s="416"/>
      <c r="U26" s="463" t="s">
        <v>37</v>
      </c>
      <c r="V26" s="416">
        <v>1</v>
      </c>
      <c r="W26" s="53"/>
      <c r="X26" s="415"/>
      <c r="Y26" s="416">
        <v>5</v>
      </c>
      <c r="Z26" s="416"/>
      <c r="AA26" s="416"/>
      <c r="AB26" s="53"/>
      <c r="AC26" s="41"/>
      <c r="AD26" s="36">
        <f t="shared" si="0"/>
        <v>9</v>
      </c>
      <c r="AE26" s="38">
        <v>32</v>
      </c>
      <c r="AF26" s="37">
        <f t="shared" si="1"/>
        <v>41</v>
      </c>
      <c r="AG26" s="256"/>
      <c r="AH26" s="302"/>
      <c r="AI26" s="304"/>
      <c r="AJ26" s="127"/>
      <c r="AK26" s="494"/>
      <c r="AL26" s="494"/>
      <c r="AM26" s="494"/>
    </row>
    <row r="27" spans="1:39" ht="13.5" customHeight="1">
      <c r="A27" s="309">
        <v>21</v>
      </c>
      <c r="B27" s="450">
        <v>9940</v>
      </c>
      <c r="C27" s="232"/>
      <c r="D27" s="33"/>
      <c r="E27" s="34"/>
      <c r="F27" s="34"/>
      <c r="G27" s="34"/>
      <c r="H27" s="35"/>
      <c r="I27" s="415"/>
      <c r="J27" s="416">
        <v>2</v>
      </c>
      <c r="K27" s="416"/>
      <c r="L27" s="416"/>
      <c r="M27" s="53"/>
      <c r="N27" s="415">
        <v>1</v>
      </c>
      <c r="O27" s="416"/>
      <c r="P27" s="416">
        <v>3</v>
      </c>
      <c r="Q27" s="416"/>
      <c r="R27" s="53">
        <v>6</v>
      </c>
      <c r="S27" s="415">
        <v>5</v>
      </c>
      <c r="T27" s="416"/>
      <c r="U27" s="416">
        <v>6</v>
      </c>
      <c r="V27" s="416"/>
      <c r="W27" s="53"/>
      <c r="X27" s="415"/>
      <c r="Y27" s="416">
        <v>7</v>
      </c>
      <c r="Z27" s="416"/>
      <c r="AA27" s="416"/>
      <c r="AB27" s="53"/>
      <c r="AC27" s="41"/>
      <c r="AD27" s="36">
        <f t="shared" si="0"/>
        <v>30</v>
      </c>
      <c r="AE27" s="38">
        <v>11</v>
      </c>
      <c r="AF27" s="37">
        <f t="shared" si="1"/>
        <v>41</v>
      </c>
      <c r="AG27" s="256"/>
      <c r="AH27" s="302"/>
      <c r="AI27" s="303"/>
      <c r="AJ27" s="127"/>
      <c r="AK27" s="494" t="s">
        <v>128</v>
      </c>
      <c r="AL27" s="495"/>
      <c r="AM27" s="495"/>
    </row>
    <row r="28" spans="1:39" ht="13.5" customHeight="1">
      <c r="A28" s="309">
        <v>22</v>
      </c>
      <c r="B28" s="231">
        <v>9941</v>
      </c>
      <c r="C28" s="232"/>
      <c r="D28" s="33"/>
      <c r="E28" s="34"/>
      <c r="F28" s="34"/>
      <c r="G28" s="34"/>
      <c r="H28" s="35"/>
      <c r="I28" s="415"/>
      <c r="J28" s="416">
        <v>2</v>
      </c>
      <c r="K28" s="416"/>
      <c r="L28" s="416"/>
      <c r="M28" s="53">
        <v>1</v>
      </c>
      <c r="N28" s="415">
        <v>1</v>
      </c>
      <c r="O28" s="416"/>
      <c r="P28" s="416"/>
      <c r="Q28" s="416"/>
      <c r="R28" s="53">
        <v>3</v>
      </c>
      <c r="S28" s="415"/>
      <c r="T28" s="416">
        <v>1</v>
      </c>
      <c r="U28" s="416">
        <v>2</v>
      </c>
      <c r="V28" s="416">
        <v>1</v>
      </c>
      <c r="W28" s="53"/>
      <c r="X28" s="415"/>
      <c r="Y28" s="416">
        <v>4</v>
      </c>
      <c r="Z28" s="416"/>
      <c r="AA28" s="416"/>
      <c r="AB28" s="53"/>
      <c r="AC28" s="41"/>
      <c r="AD28" s="36">
        <f t="shared" si="0"/>
        <v>15</v>
      </c>
      <c r="AE28" s="38">
        <v>70</v>
      </c>
      <c r="AF28" s="37">
        <f t="shared" si="1"/>
        <v>85</v>
      </c>
      <c r="AG28" s="256"/>
      <c r="AH28" s="302"/>
      <c r="AI28" s="303"/>
      <c r="AJ28" s="127"/>
      <c r="AK28" s="514"/>
      <c r="AL28" s="514"/>
      <c r="AM28" s="514"/>
    </row>
    <row r="29" spans="1:39" ht="13.5" customHeight="1">
      <c r="A29" s="309">
        <v>23</v>
      </c>
      <c r="B29" s="373">
        <v>9942</v>
      </c>
      <c r="C29" s="232"/>
      <c r="D29" s="33"/>
      <c r="E29" s="34"/>
      <c r="F29" s="34"/>
      <c r="G29" s="34"/>
      <c r="H29" s="35"/>
      <c r="I29" s="415"/>
      <c r="J29" s="416">
        <v>5</v>
      </c>
      <c r="K29" s="416"/>
      <c r="L29" s="416"/>
      <c r="M29" s="53"/>
      <c r="N29" s="415"/>
      <c r="O29" s="416"/>
      <c r="P29" s="416"/>
      <c r="Q29" s="416"/>
      <c r="R29" s="53">
        <v>2</v>
      </c>
      <c r="S29" s="456" t="s">
        <v>117</v>
      </c>
      <c r="T29" s="416"/>
      <c r="U29" s="416">
        <v>6</v>
      </c>
      <c r="V29" s="416"/>
      <c r="W29" s="53"/>
      <c r="X29" s="415"/>
      <c r="Y29" s="416">
        <v>7</v>
      </c>
      <c r="Z29" s="416"/>
      <c r="AA29" s="416"/>
      <c r="AB29" s="53"/>
      <c r="AC29" s="41"/>
      <c r="AD29" s="36">
        <f t="shared" si="0"/>
        <v>20</v>
      </c>
      <c r="AE29" s="38">
        <v>51</v>
      </c>
      <c r="AF29" s="37">
        <f t="shared" si="1"/>
        <v>71</v>
      </c>
      <c r="AG29" s="256"/>
      <c r="AH29" s="302"/>
      <c r="AI29" s="303"/>
      <c r="AJ29" s="127"/>
      <c r="AK29" s="492" t="s">
        <v>29</v>
      </c>
      <c r="AL29" s="493"/>
      <c r="AM29" s="493"/>
    </row>
    <row r="30" spans="1:39" ht="13.5" customHeight="1">
      <c r="A30" s="309">
        <v>24</v>
      </c>
      <c r="B30" s="373">
        <v>9944</v>
      </c>
      <c r="C30" s="232"/>
      <c r="D30" s="33"/>
      <c r="E30" s="34"/>
      <c r="F30" s="34"/>
      <c r="G30" s="34"/>
      <c r="H30" s="35"/>
      <c r="I30" s="415">
        <v>2</v>
      </c>
      <c r="J30" s="416">
        <v>2</v>
      </c>
      <c r="K30" s="416"/>
      <c r="L30" s="416"/>
      <c r="M30" s="53"/>
      <c r="N30" s="415">
        <v>2</v>
      </c>
      <c r="O30" s="416">
        <v>4</v>
      </c>
      <c r="P30" s="416">
        <v>2</v>
      </c>
      <c r="Q30" s="416"/>
      <c r="R30" s="463" t="s">
        <v>37</v>
      </c>
      <c r="S30" s="415">
        <v>5</v>
      </c>
      <c r="T30" s="416"/>
      <c r="U30" s="463" t="s">
        <v>37</v>
      </c>
      <c r="V30" s="416">
        <v>5</v>
      </c>
      <c r="W30" s="53"/>
      <c r="X30" s="415"/>
      <c r="Y30" s="416">
        <v>7</v>
      </c>
      <c r="Z30" s="416"/>
      <c r="AA30" s="416"/>
      <c r="AB30" s="53"/>
      <c r="AC30" s="41"/>
      <c r="AD30" s="36">
        <f t="shared" si="0"/>
        <v>29</v>
      </c>
      <c r="AE30" s="38">
        <v>28</v>
      </c>
      <c r="AF30" s="37">
        <f t="shared" si="1"/>
        <v>57</v>
      </c>
      <c r="AG30" s="256"/>
      <c r="AH30" s="302"/>
      <c r="AI30" s="304"/>
      <c r="AJ30" s="264"/>
      <c r="AK30" s="498" t="s">
        <v>83</v>
      </c>
      <c r="AL30" s="493"/>
      <c r="AM30" s="493"/>
    </row>
    <row r="31" spans="1:39" ht="13.5" customHeight="1">
      <c r="A31" s="309">
        <v>25</v>
      </c>
      <c r="B31" s="229">
        <v>9945</v>
      </c>
      <c r="C31" s="232"/>
      <c r="D31" s="33"/>
      <c r="E31" s="34"/>
      <c r="F31" s="34"/>
      <c r="G31" s="34"/>
      <c r="H31" s="35"/>
      <c r="I31" s="415">
        <v>1</v>
      </c>
      <c r="J31" s="416">
        <v>2</v>
      </c>
      <c r="K31" s="416">
        <v>1</v>
      </c>
      <c r="L31" s="416"/>
      <c r="M31" s="53">
        <v>2</v>
      </c>
      <c r="N31" s="415">
        <v>5</v>
      </c>
      <c r="O31" s="416"/>
      <c r="P31" s="416">
        <v>2</v>
      </c>
      <c r="Q31" s="416"/>
      <c r="R31" s="53">
        <v>6</v>
      </c>
      <c r="S31" s="415">
        <v>5</v>
      </c>
      <c r="T31" s="416"/>
      <c r="U31" s="416">
        <v>6</v>
      </c>
      <c r="V31" s="416">
        <v>3</v>
      </c>
      <c r="W31" s="53"/>
      <c r="X31" s="415"/>
      <c r="Y31" s="416">
        <v>7</v>
      </c>
      <c r="Z31" s="416"/>
      <c r="AA31" s="416"/>
      <c r="AB31" s="53"/>
      <c r="AC31" s="41"/>
      <c r="AD31" s="36">
        <f t="shared" si="0"/>
        <v>40</v>
      </c>
      <c r="AE31" s="38">
        <v>32</v>
      </c>
      <c r="AF31" s="37">
        <f t="shared" si="1"/>
        <v>72</v>
      </c>
      <c r="AG31" s="256"/>
      <c r="AH31" s="302"/>
      <c r="AI31" s="304"/>
      <c r="AJ31" s="451"/>
      <c r="AK31" s="496"/>
      <c r="AL31" s="497"/>
      <c r="AM31" s="497"/>
    </row>
    <row r="32" spans="1:39" ht="13.5" customHeight="1">
      <c r="A32" s="309">
        <v>26</v>
      </c>
      <c r="B32" s="139">
        <v>9796</v>
      </c>
      <c r="C32" s="142"/>
      <c r="D32" s="33"/>
      <c r="E32" s="34"/>
      <c r="F32" s="34"/>
      <c r="G32" s="34"/>
      <c r="H32" s="35"/>
      <c r="I32" s="415"/>
      <c r="J32" s="416"/>
      <c r="K32" s="416">
        <v>3</v>
      </c>
      <c r="L32" s="416"/>
      <c r="M32" s="53"/>
      <c r="N32" s="415"/>
      <c r="O32" s="416"/>
      <c r="P32" s="416"/>
      <c r="Q32" s="416"/>
      <c r="R32" s="53"/>
      <c r="S32" s="415">
        <v>2</v>
      </c>
      <c r="T32" s="416"/>
      <c r="U32" s="416"/>
      <c r="V32" s="416">
        <v>3</v>
      </c>
      <c r="W32" s="53"/>
      <c r="X32" s="415"/>
      <c r="Y32" s="416">
        <v>3</v>
      </c>
      <c r="Z32" s="416"/>
      <c r="AA32" s="416"/>
      <c r="AB32" s="53"/>
      <c r="AC32" s="41"/>
      <c r="AD32" s="36">
        <f t="shared" si="0"/>
        <v>11</v>
      </c>
      <c r="AE32" s="38">
        <v>29</v>
      </c>
      <c r="AF32" s="37">
        <f t="shared" si="1"/>
        <v>40</v>
      </c>
      <c r="AG32" s="256"/>
      <c r="AH32" s="302"/>
      <c r="AI32" s="304"/>
      <c r="AJ32" s="267">
        <v>45</v>
      </c>
      <c r="AK32" s="496"/>
      <c r="AL32" s="497"/>
      <c r="AM32" s="497"/>
    </row>
    <row r="33" spans="1:39" ht="13.5" customHeight="1">
      <c r="A33" s="309">
        <v>27</v>
      </c>
      <c r="B33" s="432">
        <v>10027</v>
      </c>
      <c r="C33" s="437"/>
      <c r="D33" s="33"/>
      <c r="E33" s="34"/>
      <c r="F33" s="34"/>
      <c r="G33" s="34"/>
      <c r="H33" s="35"/>
      <c r="I33" s="447"/>
      <c r="J33" s="416">
        <v>3</v>
      </c>
      <c r="K33" s="416"/>
      <c r="L33" s="416"/>
      <c r="M33" s="53"/>
      <c r="N33" s="415"/>
      <c r="O33" s="416">
        <v>7</v>
      </c>
      <c r="P33" s="416"/>
      <c r="Q33" s="416">
        <v>2</v>
      </c>
      <c r="R33" s="53">
        <v>1</v>
      </c>
      <c r="S33" s="415"/>
      <c r="T33" s="416">
        <v>2</v>
      </c>
      <c r="U33" s="416">
        <v>3</v>
      </c>
      <c r="V33" s="416">
        <v>1</v>
      </c>
      <c r="W33" s="53"/>
      <c r="X33" s="415"/>
      <c r="Y33" s="416">
        <v>7</v>
      </c>
      <c r="Z33" s="416"/>
      <c r="AA33" s="416"/>
      <c r="AB33" s="53"/>
      <c r="AC33" s="41">
        <v>41</v>
      </c>
      <c r="AD33" s="36">
        <f t="shared" si="0"/>
        <v>67</v>
      </c>
      <c r="AE33" s="38">
        <v>0</v>
      </c>
      <c r="AF33" s="37">
        <f t="shared" si="1"/>
        <v>67</v>
      </c>
      <c r="AG33" s="256"/>
      <c r="AH33" s="302"/>
      <c r="AI33" s="307"/>
      <c r="AJ33" s="267"/>
      <c r="AK33" s="499" t="s">
        <v>112</v>
      </c>
      <c r="AL33" s="500"/>
      <c r="AM33" s="500"/>
    </row>
    <row r="34" spans="1:39" ht="13.5" customHeight="1">
      <c r="A34" s="309">
        <v>28</v>
      </c>
      <c r="B34" s="421">
        <v>9946</v>
      </c>
      <c r="C34" s="232"/>
      <c r="D34" s="33"/>
      <c r="E34" s="34"/>
      <c r="F34" s="34"/>
      <c r="G34" s="34"/>
      <c r="H34" s="35"/>
      <c r="I34" s="415"/>
      <c r="J34" s="416">
        <v>2</v>
      </c>
      <c r="K34" s="416"/>
      <c r="L34" s="416"/>
      <c r="M34" s="53"/>
      <c r="N34" s="415">
        <v>5</v>
      </c>
      <c r="O34" s="416">
        <v>7</v>
      </c>
      <c r="P34" s="416"/>
      <c r="Q34" s="416"/>
      <c r="R34" s="53"/>
      <c r="S34" s="415"/>
      <c r="T34" s="416"/>
      <c r="U34" s="416">
        <v>6</v>
      </c>
      <c r="V34" s="416">
        <v>5</v>
      </c>
      <c r="W34" s="53"/>
      <c r="X34" s="415"/>
      <c r="Y34" s="416">
        <v>7</v>
      </c>
      <c r="Z34" s="416"/>
      <c r="AA34" s="416"/>
      <c r="AB34" s="53"/>
      <c r="AC34" s="41"/>
      <c r="AD34" s="36">
        <f t="shared" si="0"/>
        <v>32</v>
      </c>
      <c r="AE34" s="38">
        <v>7</v>
      </c>
      <c r="AF34" s="37">
        <f t="shared" si="1"/>
        <v>39</v>
      </c>
      <c r="AG34" s="256"/>
      <c r="AH34" s="302"/>
      <c r="AI34" s="303"/>
      <c r="AJ34" s="266"/>
      <c r="AK34" s="499" t="s">
        <v>113</v>
      </c>
      <c r="AL34" s="500"/>
      <c r="AM34" s="500"/>
    </row>
    <row r="35" spans="1:39" ht="13.5" customHeight="1">
      <c r="A35" s="309">
        <v>29</v>
      </c>
      <c r="B35" s="440">
        <v>9947</v>
      </c>
      <c r="C35" s="232"/>
      <c r="D35" s="33"/>
      <c r="E35" s="34"/>
      <c r="F35" s="34"/>
      <c r="G35" s="34"/>
      <c r="H35" s="35"/>
      <c r="I35" s="415"/>
      <c r="J35" s="416">
        <v>2</v>
      </c>
      <c r="K35" s="416">
        <v>1</v>
      </c>
      <c r="L35" s="416"/>
      <c r="M35" s="53"/>
      <c r="N35" s="415">
        <v>5</v>
      </c>
      <c r="O35" s="416"/>
      <c r="P35" s="416"/>
      <c r="Q35" s="416"/>
      <c r="R35" s="53">
        <v>6</v>
      </c>
      <c r="S35" s="415">
        <v>1</v>
      </c>
      <c r="T35" s="416"/>
      <c r="U35" s="416"/>
      <c r="V35" s="416"/>
      <c r="W35" s="53"/>
      <c r="X35" s="415"/>
      <c r="Y35" s="416">
        <v>7</v>
      </c>
      <c r="Z35" s="416"/>
      <c r="AA35" s="416"/>
      <c r="AB35" s="53"/>
      <c r="AC35" s="41"/>
      <c r="AD35" s="36">
        <f t="shared" si="0"/>
        <v>22</v>
      </c>
      <c r="AE35" s="38">
        <v>48</v>
      </c>
      <c r="AF35" s="37">
        <f t="shared" si="1"/>
        <v>70</v>
      </c>
      <c r="AG35" s="256"/>
      <c r="AH35" s="302"/>
      <c r="AI35" s="303"/>
      <c r="AJ35" s="266"/>
      <c r="AK35" s="28"/>
      <c r="AL35" s="21"/>
      <c r="AM35" s="21"/>
    </row>
    <row r="36" spans="1:39" ht="13.5" customHeight="1">
      <c r="A36" s="309">
        <v>30</v>
      </c>
      <c r="B36" s="421">
        <v>9948</v>
      </c>
      <c r="C36" s="232"/>
      <c r="D36" s="33"/>
      <c r="E36" s="34"/>
      <c r="F36" s="34"/>
      <c r="G36" s="34"/>
      <c r="H36" s="35"/>
      <c r="I36" s="415"/>
      <c r="J36" s="416">
        <v>5</v>
      </c>
      <c r="K36" s="416">
        <v>2</v>
      </c>
      <c r="L36" s="416"/>
      <c r="M36" s="53"/>
      <c r="N36" s="415">
        <v>1</v>
      </c>
      <c r="O36" s="416"/>
      <c r="P36" s="416">
        <v>3</v>
      </c>
      <c r="Q36" s="416"/>
      <c r="R36" s="53"/>
      <c r="S36" s="415">
        <v>1</v>
      </c>
      <c r="T36" s="416"/>
      <c r="U36" s="460" t="s">
        <v>118</v>
      </c>
      <c r="V36" s="416"/>
      <c r="W36" s="53"/>
      <c r="X36" s="415"/>
      <c r="Y36" s="416">
        <v>7</v>
      </c>
      <c r="Z36" s="416"/>
      <c r="AA36" s="416"/>
      <c r="AB36" s="53"/>
      <c r="AC36" s="41"/>
      <c r="AD36" s="36">
        <f t="shared" si="0"/>
        <v>19</v>
      </c>
      <c r="AE36" s="38">
        <v>50</v>
      </c>
      <c r="AF36" s="37">
        <f t="shared" si="1"/>
        <v>69</v>
      </c>
      <c r="AG36" s="256"/>
      <c r="AH36" s="302"/>
      <c r="AI36" s="303"/>
      <c r="AJ36" s="266"/>
      <c r="AK36" s="28"/>
      <c r="AL36" s="21"/>
      <c r="AM36" s="21"/>
    </row>
    <row r="37" spans="1:39" s="22" customFormat="1" ht="13.5" customHeight="1">
      <c r="A37" s="309">
        <v>31</v>
      </c>
      <c r="B37" s="440">
        <v>9949</v>
      </c>
      <c r="C37" s="232"/>
      <c r="D37" s="33"/>
      <c r="E37" s="34"/>
      <c r="F37" s="34"/>
      <c r="G37" s="34"/>
      <c r="H37" s="35"/>
      <c r="I37" s="415"/>
      <c r="J37" s="416">
        <v>2</v>
      </c>
      <c r="K37" s="416"/>
      <c r="L37" s="416"/>
      <c r="M37" s="53"/>
      <c r="N37" s="415"/>
      <c r="O37" s="416">
        <v>7</v>
      </c>
      <c r="P37" s="416"/>
      <c r="Q37" s="416"/>
      <c r="R37" s="53"/>
      <c r="S37" s="415"/>
      <c r="T37" s="416"/>
      <c r="U37" s="416"/>
      <c r="V37" s="416">
        <v>5</v>
      </c>
      <c r="W37" s="53"/>
      <c r="X37" s="415"/>
      <c r="Y37" s="416">
        <v>7</v>
      </c>
      <c r="Z37" s="416"/>
      <c r="AA37" s="416"/>
      <c r="AB37" s="53"/>
      <c r="AC37" s="41"/>
      <c r="AD37" s="36">
        <f t="shared" si="0"/>
        <v>21</v>
      </c>
      <c r="AE37" s="38">
        <v>22</v>
      </c>
      <c r="AF37" s="37">
        <f t="shared" si="1"/>
        <v>43</v>
      </c>
      <c r="AG37" s="256"/>
      <c r="AH37" s="34"/>
      <c r="AI37" s="427"/>
      <c r="AJ37" s="127"/>
      <c r="AK37" s="28"/>
      <c r="AL37" s="21"/>
      <c r="AM37" s="21"/>
    </row>
    <row r="38" spans="1:39" s="22" customFormat="1" ht="13.5" customHeight="1">
      <c r="A38" s="309">
        <v>32</v>
      </c>
      <c r="B38" s="421">
        <v>9950</v>
      </c>
      <c r="C38" s="232"/>
      <c r="D38" s="33"/>
      <c r="E38" s="34"/>
      <c r="F38" s="34"/>
      <c r="G38" s="34"/>
      <c r="H38" s="35"/>
      <c r="I38" s="415"/>
      <c r="J38" s="416">
        <v>5</v>
      </c>
      <c r="K38" s="416"/>
      <c r="L38" s="416"/>
      <c r="M38" s="53"/>
      <c r="N38" s="415">
        <v>1</v>
      </c>
      <c r="O38" s="416"/>
      <c r="P38" s="416"/>
      <c r="Q38" s="416">
        <v>5</v>
      </c>
      <c r="R38" s="53"/>
      <c r="S38" s="415">
        <v>5</v>
      </c>
      <c r="T38" s="416"/>
      <c r="U38" s="463" t="s">
        <v>37</v>
      </c>
      <c r="V38" s="416">
        <v>5</v>
      </c>
      <c r="W38" s="53"/>
      <c r="X38" s="415"/>
      <c r="Y38" s="416">
        <v>7</v>
      </c>
      <c r="Z38" s="416"/>
      <c r="AA38" s="416"/>
      <c r="AB38" s="53"/>
      <c r="AC38" s="41"/>
      <c r="AD38" s="36">
        <f t="shared" si="0"/>
        <v>28</v>
      </c>
      <c r="AE38" s="38">
        <v>32</v>
      </c>
      <c r="AF38" s="37">
        <f t="shared" si="1"/>
        <v>60</v>
      </c>
      <c r="AG38" s="256"/>
      <c r="AH38" s="34"/>
      <c r="AI38" s="429"/>
      <c r="AJ38" s="127"/>
      <c r="AK38" s="1"/>
      <c r="AL38" s="1"/>
      <c r="AM38" s="1"/>
    </row>
    <row r="39" spans="1:39" s="22" customFormat="1" ht="13.5" customHeight="1">
      <c r="A39" s="309">
        <v>33</v>
      </c>
      <c r="B39" s="421">
        <v>9951</v>
      </c>
      <c r="C39" s="424"/>
      <c r="D39" s="33"/>
      <c r="E39" s="34"/>
      <c r="F39" s="34"/>
      <c r="G39" s="34"/>
      <c r="H39" s="35"/>
      <c r="I39" s="415"/>
      <c r="J39" s="416"/>
      <c r="K39" s="416"/>
      <c r="L39" s="416"/>
      <c r="M39" s="53"/>
      <c r="N39" s="415"/>
      <c r="O39" s="416"/>
      <c r="P39" s="416"/>
      <c r="Q39" s="416">
        <v>5</v>
      </c>
      <c r="R39" s="53"/>
      <c r="S39" s="415"/>
      <c r="T39" s="416"/>
      <c r="U39" s="416"/>
      <c r="V39" s="416"/>
      <c r="W39" s="53"/>
      <c r="X39" s="415"/>
      <c r="Y39" s="416">
        <v>4</v>
      </c>
      <c r="Z39" s="416"/>
      <c r="AA39" s="416"/>
      <c r="AB39" s="53"/>
      <c r="AC39" s="41"/>
      <c r="AD39" s="36">
        <f t="shared" si="0"/>
        <v>9</v>
      </c>
      <c r="AE39" s="38">
        <v>90</v>
      </c>
      <c r="AF39" s="471">
        <f t="shared" si="1"/>
        <v>99</v>
      </c>
      <c r="AG39" s="256"/>
      <c r="AH39" s="302"/>
      <c r="AI39" s="303"/>
      <c r="AJ39" s="266"/>
      <c r="AK39" s="501"/>
      <c r="AL39" s="502"/>
      <c r="AM39" s="502"/>
    </row>
    <row r="40" spans="1:39" s="22" customFormat="1" ht="13.5" customHeight="1">
      <c r="A40" s="309">
        <v>34</v>
      </c>
      <c r="B40" s="441">
        <v>9952</v>
      </c>
      <c r="C40" s="424"/>
      <c r="D40" s="33"/>
      <c r="E40" s="34"/>
      <c r="F40" s="34"/>
      <c r="G40" s="34"/>
      <c r="H40" s="35"/>
      <c r="I40" s="415"/>
      <c r="J40" s="416"/>
      <c r="K40" s="416"/>
      <c r="L40" s="416"/>
      <c r="M40" s="53"/>
      <c r="N40" s="415"/>
      <c r="O40" s="416"/>
      <c r="P40" s="463" t="s">
        <v>37</v>
      </c>
      <c r="Q40" s="416"/>
      <c r="R40" s="53">
        <v>1</v>
      </c>
      <c r="S40" s="415">
        <v>5</v>
      </c>
      <c r="T40" s="416"/>
      <c r="U40" s="416"/>
      <c r="V40" s="416"/>
      <c r="W40" s="53"/>
      <c r="X40" s="415"/>
      <c r="Y40" s="416">
        <v>5</v>
      </c>
      <c r="Z40" s="416"/>
      <c r="AA40" s="416"/>
      <c r="AB40" s="53"/>
      <c r="AC40" s="41"/>
      <c r="AD40" s="36">
        <f t="shared" si="0"/>
        <v>11</v>
      </c>
      <c r="AE40" s="38">
        <v>15</v>
      </c>
      <c r="AF40" s="37">
        <f t="shared" si="1"/>
        <v>26</v>
      </c>
      <c r="AG40" s="256"/>
      <c r="AH40" s="34"/>
      <c r="AI40" s="429"/>
      <c r="AJ40" s="266"/>
      <c r="AK40" s="492"/>
      <c r="AL40" s="493"/>
      <c r="AM40" s="493"/>
    </row>
    <row r="41" spans="1:39" s="22" customFormat="1" ht="13.5" customHeight="1">
      <c r="A41" s="309">
        <v>35</v>
      </c>
      <c r="B41" s="421">
        <v>9953</v>
      </c>
      <c r="C41" s="424"/>
      <c r="D41" s="33"/>
      <c r="E41" s="34"/>
      <c r="F41" s="34"/>
      <c r="G41" s="34"/>
      <c r="H41" s="35"/>
      <c r="I41" s="415">
        <v>5</v>
      </c>
      <c r="J41" s="416">
        <v>5</v>
      </c>
      <c r="K41" s="416"/>
      <c r="L41" s="416"/>
      <c r="M41" s="53"/>
      <c r="N41" s="415">
        <v>2</v>
      </c>
      <c r="O41" s="416">
        <v>1</v>
      </c>
      <c r="P41" s="416"/>
      <c r="Q41" s="416"/>
      <c r="R41" s="53"/>
      <c r="S41" s="415"/>
      <c r="T41" s="416"/>
      <c r="U41" s="416"/>
      <c r="V41" s="416">
        <v>2</v>
      </c>
      <c r="W41" s="53"/>
      <c r="X41" s="415"/>
      <c r="Y41" s="416"/>
      <c r="Z41" s="416"/>
      <c r="AA41" s="416"/>
      <c r="AB41" s="53"/>
      <c r="AC41" s="41"/>
      <c r="AD41" s="36">
        <f t="shared" si="0"/>
        <v>15</v>
      </c>
      <c r="AE41" s="38">
        <v>66</v>
      </c>
      <c r="AF41" s="37">
        <f t="shared" si="1"/>
        <v>81</v>
      </c>
      <c r="AG41" s="256"/>
      <c r="AH41" s="302"/>
      <c r="AI41" s="427"/>
      <c r="AJ41" s="127"/>
      <c r="AK41" s="28"/>
      <c r="AL41" s="21"/>
      <c r="AM41" s="21"/>
    </row>
    <row r="42" spans="1:39" s="22" customFormat="1" ht="13.5" customHeight="1">
      <c r="A42" s="309">
        <v>36</v>
      </c>
      <c r="B42" s="440">
        <v>9954</v>
      </c>
      <c r="C42" s="424"/>
      <c r="D42" s="33"/>
      <c r="E42" s="34"/>
      <c r="F42" s="34"/>
      <c r="G42" s="34"/>
      <c r="H42" s="35"/>
      <c r="I42" s="415"/>
      <c r="J42" s="416">
        <v>2</v>
      </c>
      <c r="K42" s="416">
        <v>6</v>
      </c>
      <c r="L42" s="416"/>
      <c r="M42" s="53"/>
      <c r="N42" s="415">
        <v>1</v>
      </c>
      <c r="O42" s="416"/>
      <c r="P42" s="416"/>
      <c r="Q42" s="416">
        <v>2</v>
      </c>
      <c r="R42" s="53">
        <v>6</v>
      </c>
      <c r="S42" s="415"/>
      <c r="T42" s="416">
        <v>2</v>
      </c>
      <c r="U42" s="416">
        <v>6</v>
      </c>
      <c r="V42" s="416">
        <v>5</v>
      </c>
      <c r="W42" s="53"/>
      <c r="X42" s="415"/>
      <c r="Y42" s="416">
        <v>7</v>
      </c>
      <c r="Z42" s="416"/>
      <c r="AA42" s="416"/>
      <c r="AB42" s="53"/>
      <c r="AC42" s="41"/>
      <c r="AD42" s="36">
        <f t="shared" si="0"/>
        <v>37</v>
      </c>
      <c r="AE42" s="38">
        <v>41</v>
      </c>
      <c r="AF42" s="37">
        <f t="shared" si="1"/>
        <v>78</v>
      </c>
      <c r="AG42" s="256"/>
      <c r="AH42" s="302"/>
      <c r="AI42" s="304"/>
      <c r="AJ42" s="127"/>
      <c r="AK42" s="1"/>
      <c r="AL42" s="1"/>
      <c r="AM42" s="1"/>
    </row>
    <row r="43" spans="1:39" ht="13.5" customHeight="1">
      <c r="A43" s="309">
        <v>37</v>
      </c>
      <c r="B43" s="139"/>
      <c r="C43" s="142"/>
      <c r="D43" s="33"/>
      <c r="E43" s="34"/>
      <c r="F43" s="34"/>
      <c r="G43" s="34"/>
      <c r="H43" s="35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41"/>
      <c r="AD43" s="36">
        <f t="shared" si="0"/>
        <v>0</v>
      </c>
      <c r="AE43" s="38">
        <v>0</v>
      </c>
      <c r="AF43" s="37">
        <f t="shared" si="1"/>
        <v>0</v>
      </c>
      <c r="AG43" s="256"/>
      <c r="AH43" s="302"/>
      <c r="AI43" s="303"/>
      <c r="AJ43" s="128"/>
      <c r="AK43" s="504" t="s">
        <v>62</v>
      </c>
      <c r="AL43" s="505"/>
      <c r="AM43" s="505"/>
    </row>
    <row r="44" spans="1:39" ht="13.5" customHeight="1">
      <c r="A44" s="309">
        <v>38</v>
      </c>
      <c r="B44" s="229"/>
      <c r="C44" s="150"/>
      <c r="D44" s="33"/>
      <c r="E44" s="34"/>
      <c r="F44" s="34"/>
      <c r="G44" s="34"/>
      <c r="H44" s="35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6">
        <f t="shared" si="0"/>
        <v>0</v>
      </c>
      <c r="AE44" s="38">
        <v>0</v>
      </c>
      <c r="AF44" s="37">
        <f t="shared" si="1"/>
        <v>0</v>
      </c>
      <c r="AG44" s="256"/>
      <c r="AH44" s="302"/>
      <c r="AI44" s="303"/>
      <c r="AJ44" s="127"/>
      <c r="AK44" s="492" t="s">
        <v>27</v>
      </c>
      <c r="AL44" s="493"/>
      <c r="AM44" s="493"/>
    </row>
    <row r="45" spans="1:39" ht="13.5" customHeight="1">
      <c r="A45" s="309">
        <v>39</v>
      </c>
      <c r="B45" s="139"/>
      <c r="C45" s="150"/>
      <c r="D45" s="33"/>
      <c r="E45" s="34"/>
      <c r="F45" s="34"/>
      <c r="G45" s="34"/>
      <c r="H45" s="35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1"/>
      <c r="AD45" s="36">
        <f t="shared" si="0"/>
        <v>0</v>
      </c>
      <c r="AE45" s="38">
        <v>0</v>
      </c>
      <c r="AF45" s="37">
        <f t="shared" si="1"/>
        <v>0</v>
      </c>
      <c r="AG45" s="256"/>
      <c r="AH45" s="302"/>
      <c r="AI45" s="307"/>
      <c r="AJ45" s="127"/>
      <c r="AK45" s="508"/>
      <c r="AL45" s="509"/>
      <c r="AM45" s="509"/>
    </row>
    <row r="46" spans="1:39" s="22" customFormat="1" ht="13.5" customHeight="1">
      <c r="A46" s="309">
        <v>40</v>
      </c>
      <c r="B46" s="312"/>
      <c r="C46" s="313"/>
      <c r="D46" s="326"/>
      <c r="E46" s="327"/>
      <c r="F46" s="327"/>
      <c r="G46" s="327"/>
      <c r="H46" s="328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29"/>
      <c r="AD46" s="330">
        <f t="shared" si="0"/>
        <v>0</v>
      </c>
      <c r="AE46" s="331">
        <v>0</v>
      </c>
      <c r="AF46" s="332">
        <f t="shared" si="1"/>
        <v>0</v>
      </c>
      <c r="AG46" s="314"/>
      <c r="AH46" s="184"/>
      <c r="AI46" s="315"/>
      <c r="AJ46" s="316"/>
      <c r="AK46" s="1"/>
      <c r="AL46" s="1"/>
      <c r="AM46" s="1"/>
    </row>
  </sheetData>
  <sheetProtection selectLockedCells="1" selectUnlockedCells="1"/>
  <mergeCells count="53">
    <mergeCell ref="AH4:AH6"/>
    <mergeCell ref="AG4:AG6"/>
    <mergeCell ref="AK33:AM33"/>
    <mergeCell ref="AK34:AM34"/>
    <mergeCell ref="AK27:AM27"/>
    <mergeCell ref="AK28:AM28"/>
    <mergeCell ref="AK29:AM29"/>
    <mergeCell ref="AK30:AM30"/>
    <mergeCell ref="AK13:AM13"/>
    <mergeCell ref="AK16:AM16"/>
    <mergeCell ref="AK19:AM19"/>
    <mergeCell ref="AK39:AM39"/>
    <mergeCell ref="AK40:AM40"/>
    <mergeCell ref="AK17:AM17"/>
    <mergeCell ref="AK18:AM18"/>
    <mergeCell ref="AK31:AM31"/>
    <mergeCell ref="AK32:AM32"/>
    <mergeCell ref="AK21:AM21"/>
    <mergeCell ref="AK22:AM22"/>
    <mergeCell ref="AK25:AM25"/>
    <mergeCell ref="AK26:AM26"/>
    <mergeCell ref="AK20:AM20"/>
    <mergeCell ref="AK23:AM23"/>
    <mergeCell ref="AK24:AM24"/>
    <mergeCell ref="AK9:AM9"/>
    <mergeCell ref="AK10:AM10"/>
    <mergeCell ref="AK11:AM11"/>
    <mergeCell ref="AK12:AM12"/>
    <mergeCell ref="D1:AB1"/>
    <mergeCell ref="D2:AB2"/>
    <mergeCell ref="S4:W4"/>
    <mergeCell ref="X4:AB4"/>
    <mergeCell ref="I4:M4"/>
    <mergeCell ref="N4:R4"/>
    <mergeCell ref="AI4:AI6"/>
    <mergeCell ref="AJ4:AJ6"/>
    <mergeCell ref="AK4:AM4"/>
    <mergeCell ref="AK5:AM5"/>
    <mergeCell ref="AK6:AM6"/>
    <mergeCell ref="A4:A6"/>
    <mergeCell ref="B4:B6"/>
    <mergeCell ref="C4:C6"/>
    <mergeCell ref="D4:H4"/>
    <mergeCell ref="AK43:AM43"/>
    <mergeCell ref="AK44:AM44"/>
    <mergeCell ref="AK45:AM45"/>
    <mergeCell ref="AC4:AC6"/>
    <mergeCell ref="AD4:AF4"/>
    <mergeCell ref="AD5:AD6"/>
    <mergeCell ref="AE5:AE6"/>
    <mergeCell ref="AF5:AF6"/>
    <mergeCell ref="AK7:AM7"/>
    <mergeCell ref="AK8:AM8"/>
  </mergeCells>
  <conditionalFormatting sqref="AI37:AI38 AI46 AI40:AI41">
    <cfRule type="cellIs" priority="1" dxfId="0" operator="greaterThan" stopIfTrue="1">
      <formula>68</formula>
    </cfRule>
  </conditionalFormatting>
  <conditionalFormatting sqref="AJ39:AJ40 AJ31:AJ36">
    <cfRule type="cellIs" priority="2" dxfId="0" operator="greaterThan" stopIfTrue="1">
      <formula>10</formula>
    </cfRule>
  </conditionalFormatting>
  <conditionalFormatting sqref="AF43">
    <cfRule type="cellIs" priority="3" dxfId="0" operator="greaterThan" stopIfTrue="1">
      <formula>45</formula>
    </cfRule>
  </conditionalFormatting>
  <conditionalFormatting sqref="AF44:AF46">
    <cfRule type="cellIs" priority="4" dxfId="0" operator="greaterThan" stopIfTrue="1">
      <formula>90</formula>
    </cfRule>
  </conditionalFormatting>
  <conditionalFormatting sqref="AJ9">
    <cfRule type="cellIs" priority="5" dxfId="0" operator="greaterThan" stopIfTrue="1">
      <formula>67</formula>
    </cfRule>
  </conditionalFormatting>
  <conditionalFormatting sqref="AD7:AD46">
    <cfRule type="cellIs" priority="6" dxfId="1" operator="greaterThan" stopIfTrue="1">
      <formula>90</formula>
    </cfRule>
  </conditionalFormatting>
  <conditionalFormatting sqref="AF7:AF8 AF10:AF31 AF33:AF42">
    <cfRule type="cellIs" priority="7" dxfId="0" operator="greaterThanOrEqual" stopIfTrue="1">
      <formula>90</formula>
    </cfRule>
  </conditionalFormatting>
  <conditionalFormatting sqref="AF9">
    <cfRule type="cellIs" priority="8" dxfId="0" operator="greaterThanOrEqual" stopIfTrue="1">
      <formula>15</formula>
    </cfRule>
  </conditionalFormatting>
  <conditionalFormatting sqref="AF32">
    <cfRule type="cellIs" priority="9" dxfId="0" operator="greaterThanOrEqual" stopIfTrue="1">
      <formula>45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L47"/>
  <sheetViews>
    <sheetView zoomScale="85" zoomScaleNormal="85" zoomScalePageLayoutView="0" workbookViewId="0" topLeftCell="A27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6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4.375" style="1" customWidth="1"/>
    <col min="30" max="32" width="5.125" style="1" customWidth="1"/>
    <col min="33" max="33" width="4.125" style="1" customWidth="1"/>
    <col min="34" max="34" width="3.875" style="1" customWidth="1"/>
    <col min="35" max="35" width="4.00390625" style="1" customWidth="1"/>
    <col min="36" max="38" width="7.875" style="1" customWidth="1"/>
    <col min="39" max="16384" width="9.125" style="1" customWidth="1"/>
  </cols>
  <sheetData>
    <row r="1" spans="1:36" s="5" customFormat="1" ht="20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</row>
    <row r="2" spans="1:35" s="5" customFormat="1" ht="20.2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18</v>
      </c>
      <c r="AF2" s="9"/>
      <c r="AG2" s="9"/>
      <c r="AH2" s="9"/>
      <c r="AI2" s="9"/>
    </row>
    <row r="3" spans="3:35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45</v>
      </c>
      <c r="AF3" s="14"/>
      <c r="AG3" s="15"/>
      <c r="AH3" s="15"/>
      <c r="AI3" s="15"/>
    </row>
    <row r="4" spans="1:38" ht="22.5" customHeight="1" thickBot="1">
      <c r="A4" s="475" t="s">
        <v>7</v>
      </c>
      <c r="B4" s="475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87" t="s">
        <v>15</v>
      </c>
      <c r="AE4" s="487"/>
      <c r="AF4" s="487"/>
      <c r="AG4" s="503" t="s">
        <v>60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5"/>
      <c r="C5" s="473"/>
      <c r="D5" s="60" t="s">
        <v>18</v>
      </c>
      <c r="E5" s="61" t="s">
        <v>19</v>
      </c>
      <c r="F5" s="61" t="s">
        <v>20</v>
      </c>
      <c r="G5" s="61" t="s">
        <v>21</v>
      </c>
      <c r="H5" s="62" t="s">
        <v>22</v>
      </c>
      <c r="I5" s="60" t="s">
        <v>18</v>
      </c>
      <c r="J5" s="61" t="s">
        <v>19</v>
      </c>
      <c r="K5" s="61" t="s">
        <v>20</v>
      </c>
      <c r="L5" s="61" t="s">
        <v>21</v>
      </c>
      <c r="M5" s="62" t="s">
        <v>22</v>
      </c>
      <c r="N5" s="60" t="s">
        <v>18</v>
      </c>
      <c r="O5" s="61" t="s">
        <v>19</v>
      </c>
      <c r="P5" s="61" t="s">
        <v>20</v>
      </c>
      <c r="Q5" s="61" t="s">
        <v>21</v>
      </c>
      <c r="R5" s="62" t="s">
        <v>22</v>
      </c>
      <c r="S5" s="60" t="s">
        <v>18</v>
      </c>
      <c r="T5" s="61" t="s">
        <v>19</v>
      </c>
      <c r="U5" s="61" t="s">
        <v>20</v>
      </c>
      <c r="V5" s="61" t="s">
        <v>21</v>
      </c>
      <c r="W5" s="62" t="s">
        <v>22</v>
      </c>
      <c r="X5" s="60" t="s">
        <v>18</v>
      </c>
      <c r="Y5" s="61" t="s">
        <v>19</v>
      </c>
      <c r="Z5" s="61" t="s">
        <v>20</v>
      </c>
      <c r="AA5" s="61" t="s">
        <v>21</v>
      </c>
      <c r="AB5" s="62" t="s">
        <v>22</v>
      </c>
      <c r="AC5" s="477"/>
      <c r="AD5" s="518" t="s">
        <v>40</v>
      </c>
      <c r="AE5" s="482" t="s">
        <v>39</v>
      </c>
      <c r="AF5" s="482" t="s">
        <v>33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5"/>
      <c r="C6" s="473"/>
      <c r="D6" s="63"/>
      <c r="E6" s="64"/>
      <c r="F6" s="64"/>
      <c r="G6" s="64"/>
      <c r="H6" s="65"/>
      <c r="I6" s="405">
        <v>9</v>
      </c>
      <c r="J6" s="79">
        <v>10</v>
      </c>
      <c r="K6" s="79">
        <v>11</v>
      </c>
      <c r="L6" s="79">
        <v>12</v>
      </c>
      <c r="M6" s="80">
        <v>13</v>
      </c>
      <c r="N6" s="405">
        <v>16</v>
      </c>
      <c r="O6" s="79">
        <v>17</v>
      </c>
      <c r="P6" s="79">
        <v>18</v>
      </c>
      <c r="Q6" s="79">
        <v>19</v>
      </c>
      <c r="R6" s="80">
        <v>20</v>
      </c>
      <c r="S6" s="405">
        <v>23</v>
      </c>
      <c r="T6" s="79">
        <v>24</v>
      </c>
      <c r="U6" s="79">
        <v>25</v>
      </c>
      <c r="V6" s="79">
        <v>26</v>
      </c>
      <c r="W6" s="195">
        <v>27</v>
      </c>
      <c r="X6" s="406">
        <v>30</v>
      </c>
      <c r="Y6" s="407">
        <v>31</v>
      </c>
      <c r="Z6" s="79"/>
      <c r="AA6" s="118"/>
      <c r="AB6" s="80"/>
      <c r="AC6" s="477"/>
      <c r="AD6" s="518"/>
      <c r="AE6" s="482"/>
      <c r="AF6" s="482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46">
        <v>1</v>
      </c>
      <c r="B7" s="233">
        <v>9977</v>
      </c>
      <c r="C7" s="153"/>
      <c r="D7" s="412"/>
      <c r="E7" s="413"/>
      <c r="F7" s="413"/>
      <c r="G7" s="413"/>
      <c r="H7" s="414"/>
      <c r="I7" s="412"/>
      <c r="J7" s="413">
        <v>6</v>
      </c>
      <c r="K7" s="413"/>
      <c r="L7" s="413"/>
      <c r="M7" s="414">
        <v>2</v>
      </c>
      <c r="N7" s="412">
        <v>1</v>
      </c>
      <c r="O7" s="413"/>
      <c r="P7" s="413">
        <v>2</v>
      </c>
      <c r="Q7" s="413"/>
      <c r="R7" s="414">
        <v>4</v>
      </c>
      <c r="S7" s="412"/>
      <c r="T7" s="413"/>
      <c r="U7" s="413">
        <v>1</v>
      </c>
      <c r="V7" s="413"/>
      <c r="W7" s="414"/>
      <c r="X7" s="412"/>
      <c r="Y7" s="413"/>
      <c r="Z7" s="413"/>
      <c r="AA7" s="413"/>
      <c r="AB7" s="414"/>
      <c r="AC7" s="206"/>
      <c r="AD7" s="36">
        <f aca="true" t="shared" si="0" ref="AD7:AD26">SUM(D7:AC7)</f>
        <v>16</v>
      </c>
      <c r="AE7" s="38">
        <v>81</v>
      </c>
      <c r="AF7" s="37">
        <f aca="true" t="shared" si="1" ref="AF7:AF26">SUM(AD7:AE7)</f>
        <v>97</v>
      </c>
      <c r="AG7" s="253">
        <v>-18</v>
      </c>
      <c r="AH7" s="254"/>
      <c r="AI7" s="380"/>
      <c r="AJ7" s="509"/>
      <c r="AK7" s="509"/>
      <c r="AL7" s="509"/>
    </row>
    <row r="8" spans="1:38" ht="13.5" customHeight="1">
      <c r="A8" s="47">
        <v>2</v>
      </c>
      <c r="B8" s="155">
        <v>9187</v>
      </c>
      <c r="C8" s="230"/>
      <c r="D8" s="415"/>
      <c r="E8" s="416"/>
      <c r="F8" s="416"/>
      <c r="G8" s="416"/>
      <c r="H8" s="53"/>
      <c r="I8" s="415">
        <v>1</v>
      </c>
      <c r="J8" s="416">
        <v>1</v>
      </c>
      <c r="K8" s="416">
        <v>1</v>
      </c>
      <c r="L8" s="416">
        <v>1</v>
      </c>
      <c r="M8" s="53">
        <v>6</v>
      </c>
      <c r="N8" s="415"/>
      <c r="O8" s="416"/>
      <c r="P8" s="416">
        <v>6</v>
      </c>
      <c r="Q8" s="416"/>
      <c r="R8" s="53"/>
      <c r="S8" s="463" t="s">
        <v>37</v>
      </c>
      <c r="T8" s="416">
        <v>2</v>
      </c>
      <c r="U8" s="416">
        <v>1</v>
      </c>
      <c r="V8" s="416"/>
      <c r="W8" s="53"/>
      <c r="X8" s="415"/>
      <c r="Y8" s="416">
        <v>6</v>
      </c>
      <c r="Z8" s="416"/>
      <c r="AA8" s="416"/>
      <c r="AB8" s="53"/>
      <c r="AC8" s="41"/>
      <c r="AD8" s="36">
        <f t="shared" si="0"/>
        <v>25</v>
      </c>
      <c r="AE8" s="38">
        <v>48</v>
      </c>
      <c r="AF8" s="37">
        <f t="shared" si="1"/>
        <v>73</v>
      </c>
      <c r="AG8" s="255"/>
      <c r="AH8" s="34"/>
      <c r="AI8" s="304"/>
      <c r="AJ8" s="493" t="s">
        <v>26</v>
      </c>
      <c r="AK8" s="493"/>
      <c r="AL8" s="493"/>
    </row>
    <row r="9" spans="1:38" ht="13.5" customHeight="1">
      <c r="A9" s="47">
        <v>3</v>
      </c>
      <c r="B9" s="156">
        <v>9403</v>
      </c>
      <c r="C9" s="150"/>
      <c r="D9" s="415"/>
      <c r="E9" s="416"/>
      <c r="F9" s="416"/>
      <c r="G9" s="416"/>
      <c r="H9" s="53"/>
      <c r="I9" s="415"/>
      <c r="J9" s="416"/>
      <c r="K9" s="416"/>
      <c r="L9" s="416"/>
      <c r="M9" s="53"/>
      <c r="N9" s="415"/>
      <c r="O9" s="416"/>
      <c r="P9" s="416">
        <v>4</v>
      </c>
      <c r="Q9" s="416">
        <v>4</v>
      </c>
      <c r="R9" s="53"/>
      <c r="S9" s="415">
        <v>6</v>
      </c>
      <c r="T9" s="416">
        <v>6</v>
      </c>
      <c r="U9" s="416">
        <v>6</v>
      </c>
      <c r="V9" s="416">
        <v>5</v>
      </c>
      <c r="W9" s="53"/>
      <c r="X9" s="415"/>
      <c r="Y9" s="416">
        <v>6</v>
      </c>
      <c r="Z9" s="416"/>
      <c r="AA9" s="416"/>
      <c r="AB9" s="53"/>
      <c r="AC9" s="41"/>
      <c r="AD9" s="36">
        <f t="shared" si="0"/>
        <v>37</v>
      </c>
      <c r="AE9" s="38">
        <v>28</v>
      </c>
      <c r="AF9" s="37">
        <f t="shared" si="1"/>
        <v>65</v>
      </c>
      <c r="AG9" s="255"/>
      <c r="AH9" s="34"/>
      <c r="AI9" s="381"/>
      <c r="AJ9" s="497"/>
      <c r="AK9" s="497"/>
      <c r="AL9" s="497"/>
    </row>
    <row r="10" spans="1:38" ht="13.5" customHeight="1">
      <c r="A10" s="47">
        <v>4</v>
      </c>
      <c r="B10" s="156">
        <v>9404</v>
      </c>
      <c r="C10" s="150"/>
      <c r="D10" s="415"/>
      <c r="E10" s="416"/>
      <c r="F10" s="416"/>
      <c r="G10" s="416"/>
      <c r="H10" s="53"/>
      <c r="I10" s="415">
        <v>6</v>
      </c>
      <c r="J10" s="416">
        <v>6</v>
      </c>
      <c r="K10" s="416"/>
      <c r="L10" s="416">
        <v>6</v>
      </c>
      <c r="M10" s="53">
        <v>6</v>
      </c>
      <c r="N10" s="415"/>
      <c r="O10" s="416"/>
      <c r="P10" s="416">
        <v>4</v>
      </c>
      <c r="Q10" s="416"/>
      <c r="R10" s="53">
        <v>2</v>
      </c>
      <c r="S10" s="415"/>
      <c r="T10" s="416"/>
      <c r="U10" s="416">
        <v>6</v>
      </c>
      <c r="V10" s="416">
        <v>5</v>
      </c>
      <c r="W10" s="53"/>
      <c r="X10" s="415"/>
      <c r="Y10" s="416"/>
      <c r="Z10" s="416"/>
      <c r="AA10" s="416"/>
      <c r="AB10" s="53"/>
      <c r="AC10" s="41"/>
      <c r="AD10" s="36">
        <f t="shared" si="0"/>
        <v>41</v>
      </c>
      <c r="AE10" s="38">
        <v>22</v>
      </c>
      <c r="AF10" s="37">
        <f t="shared" si="1"/>
        <v>63</v>
      </c>
      <c r="AG10" s="255"/>
      <c r="AH10" s="34"/>
      <c r="AI10" s="381"/>
      <c r="AJ10" s="474"/>
      <c r="AK10" s="474"/>
      <c r="AL10" s="474"/>
    </row>
    <row r="11" spans="1:38" ht="13.5" customHeight="1">
      <c r="A11" s="47">
        <v>5</v>
      </c>
      <c r="B11" s="156">
        <v>9406</v>
      </c>
      <c r="C11" s="150"/>
      <c r="D11" s="415"/>
      <c r="E11" s="416"/>
      <c r="F11" s="416"/>
      <c r="G11" s="416"/>
      <c r="H11" s="53"/>
      <c r="I11" s="415"/>
      <c r="J11" s="463" t="s">
        <v>37</v>
      </c>
      <c r="K11" s="416"/>
      <c r="L11" s="416"/>
      <c r="M11" s="53"/>
      <c r="N11" s="415"/>
      <c r="O11" s="416"/>
      <c r="P11" s="416">
        <v>6</v>
      </c>
      <c r="Q11" s="416"/>
      <c r="R11" s="53">
        <v>2</v>
      </c>
      <c r="S11" s="415">
        <v>6</v>
      </c>
      <c r="T11" s="416"/>
      <c r="U11" s="416"/>
      <c r="V11" s="416"/>
      <c r="W11" s="53"/>
      <c r="X11" s="415"/>
      <c r="Y11" s="416"/>
      <c r="Z11" s="416"/>
      <c r="AA11" s="416"/>
      <c r="AB11" s="53"/>
      <c r="AC11" s="41"/>
      <c r="AD11" s="36">
        <f t="shared" si="0"/>
        <v>14</v>
      </c>
      <c r="AE11" s="38">
        <v>56</v>
      </c>
      <c r="AF11" s="37">
        <f t="shared" si="1"/>
        <v>70</v>
      </c>
      <c r="AG11" s="255"/>
      <c r="AH11" s="34"/>
      <c r="AI11" s="379"/>
      <c r="AJ11" s="504" t="s">
        <v>61</v>
      </c>
      <c r="AK11" s="505"/>
      <c r="AL11" s="505"/>
    </row>
    <row r="12" spans="1:38" ht="13.5" customHeight="1">
      <c r="A12" s="47">
        <v>6</v>
      </c>
      <c r="B12" s="156">
        <v>9407</v>
      </c>
      <c r="C12" s="150"/>
      <c r="D12" s="415"/>
      <c r="E12" s="416"/>
      <c r="F12" s="416"/>
      <c r="G12" s="416"/>
      <c r="H12" s="53"/>
      <c r="I12" s="271" t="s">
        <v>77</v>
      </c>
      <c r="J12" s="271" t="s">
        <v>77</v>
      </c>
      <c r="K12" s="464" t="s">
        <v>77</v>
      </c>
      <c r="L12" s="416"/>
      <c r="M12" s="53"/>
      <c r="N12" s="415">
        <v>1</v>
      </c>
      <c r="O12" s="416"/>
      <c r="P12" s="416">
        <v>6</v>
      </c>
      <c r="Q12" s="416">
        <v>4</v>
      </c>
      <c r="R12" s="53"/>
      <c r="S12" s="415">
        <v>6</v>
      </c>
      <c r="T12" s="416">
        <v>6</v>
      </c>
      <c r="U12" s="416">
        <v>6</v>
      </c>
      <c r="V12" s="416"/>
      <c r="W12" s="53"/>
      <c r="X12" s="415"/>
      <c r="Y12" s="416">
        <v>6</v>
      </c>
      <c r="Z12" s="416"/>
      <c r="AA12" s="416"/>
      <c r="AB12" s="53"/>
      <c r="AC12" s="41"/>
      <c r="AD12" s="36">
        <f t="shared" si="0"/>
        <v>35</v>
      </c>
      <c r="AE12" s="38">
        <v>19</v>
      </c>
      <c r="AF12" s="37">
        <f t="shared" si="1"/>
        <v>54</v>
      </c>
      <c r="AG12" s="255"/>
      <c r="AH12" s="34"/>
      <c r="AI12" s="466"/>
      <c r="AJ12" s="504" t="s">
        <v>62</v>
      </c>
      <c r="AK12" s="505"/>
      <c r="AL12" s="505"/>
    </row>
    <row r="13" spans="1:38" ht="13.5" customHeight="1">
      <c r="A13" s="47">
        <v>7</v>
      </c>
      <c r="B13" s="156">
        <v>9409</v>
      </c>
      <c r="C13" s="150"/>
      <c r="D13" s="415"/>
      <c r="E13" s="416"/>
      <c r="F13" s="416"/>
      <c r="G13" s="416"/>
      <c r="H13" s="53"/>
      <c r="I13" s="415"/>
      <c r="J13" s="416"/>
      <c r="K13" s="416">
        <v>1</v>
      </c>
      <c r="L13" s="416">
        <v>1</v>
      </c>
      <c r="M13" s="53">
        <v>2</v>
      </c>
      <c r="N13" s="415"/>
      <c r="O13" s="416"/>
      <c r="P13" s="416">
        <v>6</v>
      </c>
      <c r="Q13" s="416">
        <v>4</v>
      </c>
      <c r="R13" s="53"/>
      <c r="S13" s="415">
        <v>6</v>
      </c>
      <c r="T13" s="416">
        <v>6</v>
      </c>
      <c r="U13" s="416">
        <v>6</v>
      </c>
      <c r="V13" s="416">
        <v>3</v>
      </c>
      <c r="W13" s="53"/>
      <c r="X13" s="415"/>
      <c r="Y13" s="416">
        <v>6</v>
      </c>
      <c r="Z13" s="416"/>
      <c r="AA13" s="416"/>
      <c r="AB13" s="53"/>
      <c r="AC13" s="41"/>
      <c r="AD13" s="36">
        <f t="shared" si="0"/>
        <v>41</v>
      </c>
      <c r="AE13" s="38">
        <v>29</v>
      </c>
      <c r="AF13" s="37">
        <f t="shared" si="1"/>
        <v>70</v>
      </c>
      <c r="AG13" s="255"/>
      <c r="AH13" s="34"/>
      <c r="AI13" s="381"/>
      <c r="AJ13" s="507"/>
      <c r="AK13" s="507"/>
      <c r="AL13" s="507"/>
    </row>
    <row r="14" spans="1:38" s="22" customFormat="1" ht="13.5" customHeight="1">
      <c r="A14" s="47">
        <v>8</v>
      </c>
      <c r="B14" s="156">
        <v>9509</v>
      </c>
      <c r="C14" s="150"/>
      <c r="D14" s="415"/>
      <c r="E14" s="416"/>
      <c r="F14" s="416"/>
      <c r="G14" s="416"/>
      <c r="H14" s="53"/>
      <c r="I14" s="415"/>
      <c r="J14" s="416">
        <v>6</v>
      </c>
      <c r="K14" s="416">
        <v>6</v>
      </c>
      <c r="L14" s="416"/>
      <c r="M14" s="53">
        <v>6</v>
      </c>
      <c r="N14" s="415"/>
      <c r="O14" s="416"/>
      <c r="P14" s="416">
        <v>6</v>
      </c>
      <c r="Q14" s="416"/>
      <c r="R14" s="53"/>
      <c r="S14" s="415"/>
      <c r="T14" s="416">
        <v>6</v>
      </c>
      <c r="U14" s="416">
        <v>6</v>
      </c>
      <c r="V14" s="416">
        <v>5</v>
      </c>
      <c r="W14" s="53"/>
      <c r="X14" s="415"/>
      <c r="Y14" s="416"/>
      <c r="Z14" s="416"/>
      <c r="AA14" s="416"/>
      <c r="AB14" s="53"/>
      <c r="AC14" s="41"/>
      <c r="AD14" s="36">
        <f t="shared" si="0"/>
        <v>41</v>
      </c>
      <c r="AE14" s="38">
        <v>27</v>
      </c>
      <c r="AF14" s="37">
        <f t="shared" si="1"/>
        <v>68</v>
      </c>
      <c r="AG14" s="255"/>
      <c r="AH14" s="34"/>
      <c r="AI14" s="382"/>
      <c r="AJ14" s="17"/>
      <c r="AK14" s="18"/>
      <c r="AL14" s="19"/>
    </row>
    <row r="15" spans="1:35" ht="13.5" customHeight="1">
      <c r="A15" s="47">
        <v>9</v>
      </c>
      <c r="B15" s="156">
        <v>9410</v>
      </c>
      <c r="C15" s="150"/>
      <c r="D15" s="415"/>
      <c r="E15" s="416"/>
      <c r="F15" s="416"/>
      <c r="G15" s="416"/>
      <c r="H15" s="53"/>
      <c r="I15" s="415">
        <v>6</v>
      </c>
      <c r="J15" s="416">
        <v>6</v>
      </c>
      <c r="K15" s="416"/>
      <c r="L15" s="416"/>
      <c r="M15" s="53"/>
      <c r="N15" s="415"/>
      <c r="O15" s="416"/>
      <c r="P15" s="416">
        <v>6</v>
      </c>
      <c r="Q15" s="416"/>
      <c r="R15" s="53"/>
      <c r="S15" s="415">
        <v>3</v>
      </c>
      <c r="T15" s="416"/>
      <c r="U15" s="416">
        <v>1</v>
      </c>
      <c r="V15" s="416"/>
      <c r="W15" s="53"/>
      <c r="X15" s="415"/>
      <c r="Y15" s="416">
        <v>6</v>
      </c>
      <c r="Z15" s="416"/>
      <c r="AA15" s="416"/>
      <c r="AB15" s="53"/>
      <c r="AC15" s="41"/>
      <c r="AD15" s="36">
        <f t="shared" si="0"/>
        <v>28</v>
      </c>
      <c r="AE15" s="38">
        <v>48</v>
      </c>
      <c r="AF15" s="37">
        <f t="shared" si="1"/>
        <v>76</v>
      </c>
      <c r="AG15" s="258"/>
      <c r="AH15" s="34"/>
      <c r="AI15" s="381"/>
    </row>
    <row r="16" spans="1:38" ht="13.5" customHeight="1">
      <c r="A16" s="47">
        <v>10</v>
      </c>
      <c r="B16" s="156">
        <v>9411</v>
      </c>
      <c r="C16" s="150"/>
      <c r="D16" s="415"/>
      <c r="E16" s="416"/>
      <c r="F16" s="416"/>
      <c r="G16" s="416"/>
      <c r="H16" s="53"/>
      <c r="I16" s="415"/>
      <c r="J16" s="416"/>
      <c r="K16" s="416"/>
      <c r="L16" s="416"/>
      <c r="M16" s="53"/>
      <c r="N16" s="415"/>
      <c r="O16" s="416"/>
      <c r="P16" s="416"/>
      <c r="Q16" s="416"/>
      <c r="R16" s="53">
        <v>4</v>
      </c>
      <c r="S16" s="415">
        <v>6</v>
      </c>
      <c r="T16" s="416"/>
      <c r="U16" s="416">
        <v>6</v>
      </c>
      <c r="V16" s="416">
        <v>5</v>
      </c>
      <c r="W16" s="53"/>
      <c r="X16" s="415"/>
      <c r="Y16" s="416">
        <v>6</v>
      </c>
      <c r="Z16" s="416"/>
      <c r="AA16" s="416"/>
      <c r="AB16" s="53"/>
      <c r="AC16" s="41"/>
      <c r="AD16" s="36">
        <f t="shared" si="0"/>
        <v>27</v>
      </c>
      <c r="AE16" s="38">
        <v>34</v>
      </c>
      <c r="AF16" s="37">
        <f t="shared" si="1"/>
        <v>61</v>
      </c>
      <c r="AG16" s="255"/>
      <c r="AH16" s="34"/>
      <c r="AI16" s="381"/>
      <c r="AJ16" s="509"/>
      <c r="AK16" s="509"/>
      <c r="AL16" s="509"/>
    </row>
    <row r="17" spans="1:38" ht="13.5" customHeight="1">
      <c r="A17" s="47">
        <v>11</v>
      </c>
      <c r="B17" s="156">
        <v>9587</v>
      </c>
      <c r="C17" s="142"/>
      <c r="D17" s="415"/>
      <c r="E17" s="416"/>
      <c r="F17" s="416"/>
      <c r="G17" s="416"/>
      <c r="H17" s="53"/>
      <c r="I17" s="415"/>
      <c r="J17" s="416">
        <v>2</v>
      </c>
      <c r="K17" s="416"/>
      <c r="L17" s="416"/>
      <c r="M17" s="53">
        <v>6</v>
      </c>
      <c r="N17" s="415"/>
      <c r="O17" s="416"/>
      <c r="P17" s="416"/>
      <c r="Q17" s="416"/>
      <c r="R17" s="53">
        <v>2</v>
      </c>
      <c r="S17" s="415">
        <v>6</v>
      </c>
      <c r="T17" s="416"/>
      <c r="U17" s="416"/>
      <c r="V17" s="416"/>
      <c r="W17" s="53"/>
      <c r="X17" s="415"/>
      <c r="Y17" s="416">
        <v>6</v>
      </c>
      <c r="Z17" s="416"/>
      <c r="AA17" s="416"/>
      <c r="AB17" s="53"/>
      <c r="AC17" s="41"/>
      <c r="AD17" s="36">
        <f t="shared" si="0"/>
        <v>22</v>
      </c>
      <c r="AE17" s="38">
        <v>48</v>
      </c>
      <c r="AF17" s="37">
        <f t="shared" si="1"/>
        <v>70</v>
      </c>
      <c r="AG17" s="255"/>
      <c r="AH17" s="34"/>
      <c r="AI17" s="382"/>
      <c r="AJ17" s="512"/>
      <c r="AK17" s="512"/>
      <c r="AL17" s="512"/>
    </row>
    <row r="18" spans="1:38" ht="13.5" customHeight="1">
      <c r="A18" s="47">
        <v>12</v>
      </c>
      <c r="B18" s="157">
        <v>9413</v>
      </c>
      <c r="C18" s="150"/>
      <c r="D18" s="415"/>
      <c r="E18" s="416"/>
      <c r="F18" s="416"/>
      <c r="G18" s="416"/>
      <c r="H18" s="53"/>
      <c r="I18" s="415"/>
      <c r="J18" s="416"/>
      <c r="K18" s="416"/>
      <c r="L18" s="416"/>
      <c r="M18" s="53"/>
      <c r="N18" s="415"/>
      <c r="O18" s="416"/>
      <c r="P18" s="416"/>
      <c r="Q18" s="416"/>
      <c r="R18" s="53">
        <v>2</v>
      </c>
      <c r="S18" s="415"/>
      <c r="T18" s="416"/>
      <c r="U18" s="416">
        <v>6</v>
      </c>
      <c r="V18" s="416">
        <v>5</v>
      </c>
      <c r="W18" s="53"/>
      <c r="X18" s="415"/>
      <c r="Y18" s="416">
        <v>6</v>
      </c>
      <c r="Z18" s="416"/>
      <c r="AA18" s="416"/>
      <c r="AB18" s="53"/>
      <c r="AC18" s="41"/>
      <c r="AD18" s="36">
        <f t="shared" si="0"/>
        <v>19</v>
      </c>
      <c r="AE18" s="38">
        <v>51</v>
      </c>
      <c r="AF18" s="37">
        <f t="shared" si="1"/>
        <v>70</v>
      </c>
      <c r="AG18" s="255"/>
      <c r="AH18" s="34"/>
      <c r="AI18" s="381"/>
      <c r="AJ18" s="493" t="s">
        <v>27</v>
      </c>
      <c r="AK18" s="493"/>
      <c r="AL18" s="493"/>
    </row>
    <row r="19" spans="1:38" ht="13.5" customHeight="1">
      <c r="A19" s="47">
        <v>13</v>
      </c>
      <c r="B19" s="156">
        <v>9510</v>
      </c>
      <c r="C19" s="150"/>
      <c r="D19" s="415"/>
      <c r="E19" s="416"/>
      <c r="F19" s="416"/>
      <c r="G19" s="416"/>
      <c r="H19" s="53"/>
      <c r="I19" s="415"/>
      <c r="J19" s="416">
        <v>1</v>
      </c>
      <c r="K19" s="416"/>
      <c r="L19" s="416">
        <v>1</v>
      </c>
      <c r="M19" s="53">
        <v>1</v>
      </c>
      <c r="N19" s="415"/>
      <c r="O19" s="416"/>
      <c r="P19" s="416"/>
      <c r="Q19" s="416">
        <v>4</v>
      </c>
      <c r="R19" s="53"/>
      <c r="S19" s="415">
        <v>6</v>
      </c>
      <c r="T19" s="416">
        <v>6</v>
      </c>
      <c r="U19" s="416"/>
      <c r="V19" s="416">
        <v>5</v>
      </c>
      <c r="W19" s="53"/>
      <c r="X19" s="415"/>
      <c r="Y19" s="416">
        <v>6</v>
      </c>
      <c r="Z19" s="416"/>
      <c r="AA19" s="416"/>
      <c r="AB19" s="53"/>
      <c r="AC19" s="41"/>
      <c r="AD19" s="36">
        <f t="shared" si="0"/>
        <v>30</v>
      </c>
      <c r="AE19" s="38">
        <v>6</v>
      </c>
      <c r="AF19" s="37">
        <f t="shared" si="1"/>
        <v>36</v>
      </c>
      <c r="AG19" s="255"/>
      <c r="AH19" s="34"/>
      <c r="AI19" s="383"/>
      <c r="AJ19" s="509"/>
      <c r="AK19" s="509"/>
      <c r="AL19" s="509"/>
    </row>
    <row r="20" spans="1:38" ht="13.5" customHeight="1">
      <c r="A20" s="47">
        <v>14</v>
      </c>
      <c r="B20" s="156">
        <v>9414</v>
      </c>
      <c r="C20" s="150"/>
      <c r="D20" s="415"/>
      <c r="E20" s="416"/>
      <c r="F20" s="416"/>
      <c r="G20" s="416"/>
      <c r="H20" s="53"/>
      <c r="I20" s="415"/>
      <c r="J20" s="463" t="s">
        <v>37</v>
      </c>
      <c r="K20" s="416"/>
      <c r="L20" s="416"/>
      <c r="M20" s="53"/>
      <c r="N20" s="415"/>
      <c r="O20" s="416"/>
      <c r="P20" s="463" t="s">
        <v>37</v>
      </c>
      <c r="Q20" s="416"/>
      <c r="R20" s="53">
        <v>2</v>
      </c>
      <c r="S20" s="415">
        <v>6</v>
      </c>
      <c r="T20" s="416">
        <v>6</v>
      </c>
      <c r="U20" s="416">
        <v>6</v>
      </c>
      <c r="V20" s="416">
        <v>5</v>
      </c>
      <c r="W20" s="53"/>
      <c r="X20" s="415"/>
      <c r="Y20" s="416">
        <v>4</v>
      </c>
      <c r="Z20" s="416"/>
      <c r="AA20" s="416"/>
      <c r="AB20" s="53"/>
      <c r="AC20" s="41"/>
      <c r="AD20" s="36">
        <f t="shared" si="0"/>
        <v>29</v>
      </c>
      <c r="AE20" s="38">
        <v>39</v>
      </c>
      <c r="AF20" s="37">
        <f t="shared" si="1"/>
        <v>68</v>
      </c>
      <c r="AG20" s="255"/>
      <c r="AH20" s="34"/>
      <c r="AI20" s="383"/>
      <c r="AJ20" s="509"/>
      <c r="AK20" s="509"/>
      <c r="AL20" s="509"/>
    </row>
    <row r="21" spans="1:38" ht="13.5" customHeight="1">
      <c r="A21" s="47">
        <v>15</v>
      </c>
      <c r="B21" s="156">
        <v>9415</v>
      </c>
      <c r="C21" s="150"/>
      <c r="D21" s="415"/>
      <c r="E21" s="416"/>
      <c r="F21" s="416"/>
      <c r="G21" s="416"/>
      <c r="H21" s="53"/>
      <c r="I21" s="415"/>
      <c r="J21" s="416">
        <v>6</v>
      </c>
      <c r="K21" s="416">
        <v>6</v>
      </c>
      <c r="L21" s="416"/>
      <c r="M21" s="53"/>
      <c r="N21" s="415"/>
      <c r="O21" s="416"/>
      <c r="P21" s="416"/>
      <c r="Q21" s="416"/>
      <c r="R21" s="53">
        <v>2</v>
      </c>
      <c r="S21" s="415"/>
      <c r="T21" s="416"/>
      <c r="U21" s="416"/>
      <c r="V21" s="416"/>
      <c r="W21" s="53"/>
      <c r="X21" s="415"/>
      <c r="Y21" s="416">
        <v>3</v>
      </c>
      <c r="Z21" s="416"/>
      <c r="AA21" s="416"/>
      <c r="AB21" s="53"/>
      <c r="AC21" s="41"/>
      <c r="AD21" s="36">
        <f t="shared" si="0"/>
        <v>17</v>
      </c>
      <c r="AE21" s="38">
        <v>64</v>
      </c>
      <c r="AF21" s="37">
        <f t="shared" si="1"/>
        <v>81</v>
      </c>
      <c r="AG21" s="256"/>
      <c r="AH21" s="34"/>
      <c r="AI21" s="384"/>
      <c r="AJ21" s="499" t="s">
        <v>44</v>
      </c>
      <c r="AK21" s="500"/>
      <c r="AL21" s="500"/>
    </row>
    <row r="22" spans="1:38" ht="13.5" customHeight="1">
      <c r="A22" s="47">
        <v>16</v>
      </c>
      <c r="B22" s="156">
        <v>9511</v>
      </c>
      <c r="C22" s="150"/>
      <c r="D22" s="415"/>
      <c r="E22" s="416"/>
      <c r="F22" s="416"/>
      <c r="G22" s="416"/>
      <c r="H22" s="53"/>
      <c r="I22" s="415">
        <v>6</v>
      </c>
      <c r="J22" s="416">
        <v>6</v>
      </c>
      <c r="K22" s="416">
        <v>1</v>
      </c>
      <c r="L22" s="416"/>
      <c r="M22" s="53">
        <v>1</v>
      </c>
      <c r="N22" s="415"/>
      <c r="O22" s="416"/>
      <c r="P22" s="416">
        <v>1</v>
      </c>
      <c r="Q22" s="416"/>
      <c r="R22" s="53"/>
      <c r="S22" s="415"/>
      <c r="T22" s="416"/>
      <c r="U22" s="416"/>
      <c r="V22" s="416"/>
      <c r="W22" s="53"/>
      <c r="X22" s="415"/>
      <c r="Y22" s="416">
        <v>6</v>
      </c>
      <c r="Z22" s="416"/>
      <c r="AA22" s="416"/>
      <c r="AB22" s="53"/>
      <c r="AC22" s="41"/>
      <c r="AD22" s="36">
        <f t="shared" si="0"/>
        <v>21</v>
      </c>
      <c r="AE22" s="38">
        <v>58</v>
      </c>
      <c r="AF22" s="37">
        <f t="shared" si="1"/>
        <v>79</v>
      </c>
      <c r="AG22" s="255"/>
      <c r="AH22" s="34"/>
      <c r="AI22" s="381"/>
      <c r="AJ22" s="516" t="s">
        <v>28</v>
      </c>
      <c r="AK22" s="516"/>
      <c r="AL22" s="516"/>
    </row>
    <row r="23" spans="1:38" ht="13.5" customHeight="1">
      <c r="A23" s="47">
        <v>17</v>
      </c>
      <c r="B23" s="156">
        <v>9310</v>
      </c>
      <c r="C23" s="150"/>
      <c r="D23" s="415"/>
      <c r="E23" s="416"/>
      <c r="F23" s="416"/>
      <c r="G23" s="416"/>
      <c r="H23" s="53"/>
      <c r="I23" s="415"/>
      <c r="J23" s="416">
        <v>2</v>
      </c>
      <c r="K23" s="463" t="s">
        <v>37</v>
      </c>
      <c r="L23" s="416">
        <v>1</v>
      </c>
      <c r="M23" s="53">
        <v>1</v>
      </c>
      <c r="N23" s="415"/>
      <c r="O23" s="416"/>
      <c r="P23" s="416">
        <v>1</v>
      </c>
      <c r="Q23" s="463" t="s">
        <v>37</v>
      </c>
      <c r="R23" s="53"/>
      <c r="S23" s="415">
        <v>2</v>
      </c>
      <c r="T23" s="416"/>
      <c r="U23" s="416"/>
      <c r="V23" s="416"/>
      <c r="W23" s="53"/>
      <c r="X23" s="415"/>
      <c r="Y23" s="416"/>
      <c r="Z23" s="416"/>
      <c r="AA23" s="416"/>
      <c r="AB23" s="53"/>
      <c r="AC23" s="41"/>
      <c r="AD23" s="36">
        <f t="shared" si="0"/>
        <v>7</v>
      </c>
      <c r="AE23" s="38">
        <v>93</v>
      </c>
      <c r="AF23" s="37">
        <f t="shared" si="1"/>
        <v>100</v>
      </c>
      <c r="AG23" s="255">
        <v>-18</v>
      </c>
      <c r="AH23" s="34"/>
      <c r="AI23" s="385"/>
      <c r="AJ23" s="497"/>
      <c r="AK23" s="497"/>
      <c r="AL23" s="497"/>
    </row>
    <row r="24" spans="1:38" ht="13.5" customHeight="1">
      <c r="A24" s="47">
        <v>18</v>
      </c>
      <c r="B24" s="156">
        <v>9416</v>
      </c>
      <c r="C24" s="150"/>
      <c r="D24" s="415"/>
      <c r="E24" s="416"/>
      <c r="F24" s="416"/>
      <c r="G24" s="416"/>
      <c r="H24" s="53"/>
      <c r="I24" s="415"/>
      <c r="J24" s="416"/>
      <c r="K24" s="416"/>
      <c r="L24" s="416"/>
      <c r="M24" s="53">
        <v>1</v>
      </c>
      <c r="N24" s="415"/>
      <c r="O24" s="416"/>
      <c r="P24" s="416">
        <v>3</v>
      </c>
      <c r="Q24" s="416"/>
      <c r="R24" s="53">
        <v>2</v>
      </c>
      <c r="S24" s="415">
        <v>6</v>
      </c>
      <c r="T24" s="416">
        <v>6</v>
      </c>
      <c r="U24" s="416">
        <v>6</v>
      </c>
      <c r="V24" s="416">
        <v>5</v>
      </c>
      <c r="W24" s="53"/>
      <c r="X24" s="415"/>
      <c r="Y24" s="416">
        <v>6</v>
      </c>
      <c r="Z24" s="416"/>
      <c r="AA24" s="416"/>
      <c r="AB24" s="53"/>
      <c r="AC24" s="41"/>
      <c r="AD24" s="36">
        <f t="shared" si="0"/>
        <v>35</v>
      </c>
      <c r="AE24" s="38">
        <v>50</v>
      </c>
      <c r="AF24" s="37">
        <f t="shared" si="1"/>
        <v>85</v>
      </c>
      <c r="AG24" s="255"/>
      <c r="AH24" s="34"/>
      <c r="AI24" s="381"/>
      <c r="AJ24" s="497"/>
      <c r="AK24" s="497"/>
      <c r="AL24" s="497"/>
    </row>
    <row r="25" spans="1:38" ht="13.5" customHeight="1">
      <c r="A25" s="47">
        <v>19</v>
      </c>
      <c r="B25" s="158">
        <v>9417</v>
      </c>
      <c r="C25" s="150"/>
      <c r="D25" s="415"/>
      <c r="E25" s="416"/>
      <c r="F25" s="416"/>
      <c r="G25" s="416"/>
      <c r="H25" s="53"/>
      <c r="I25" s="415"/>
      <c r="J25" s="416"/>
      <c r="K25" s="416"/>
      <c r="L25" s="416"/>
      <c r="M25" s="53"/>
      <c r="N25" s="415"/>
      <c r="O25" s="416"/>
      <c r="P25" s="416">
        <v>6</v>
      </c>
      <c r="Q25" s="416">
        <v>3</v>
      </c>
      <c r="R25" s="53">
        <v>2</v>
      </c>
      <c r="S25" s="415"/>
      <c r="T25" s="416">
        <v>6</v>
      </c>
      <c r="U25" s="416"/>
      <c r="V25" s="416">
        <v>5</v>
      </c>
      <c r="W25" s="53"/>
      <c r="X25" s="415"/>
      <c r="Y25" s="416">
        <v>6</v>
      </c>
      <c r="Z25" s="416"/>
      <c r="AA25" s="416"/>
      <c r="AB25" s="53"/>
      <c r="AC25" s="41"/>
      <c r="AD25" s="36">
        <f t="shared" si="0"/>
        <v>28</v>
      </c>
      <c r="AE25" s="38">
        <v>38</v>
      </c>
      <c r="AF25" s="37">
        <f t="shared" si="1"/>
        <v>66</v>
      </c>
      <c r="AG25" s="255"/>
      <c r="AH25" s="34"/>
      <c r="AI25" s="382"/>
      <c r="AJ25" s="497"/>
      <c r="AK25" s="497"/>
      <c r="AL25" s="497"/>
    </row>
    <row r="26" spans="1:38" ht="13.5" customHeight="1">
      <c r="A26" s="47">
        <v>20</v>
      </c>
      <c r="B26" s="159">
        <v>9513</v>
      </c>
      <c r="C26" s="142"/>
      <c r="D26" s="415"/>
      <c r="E26" s="416"/>
      <c r="F26" s="416"/>
      <c r="G26" s="416"/>
      <c r="H26" s="53"/>
      <c r="I26" s="415"/>
      <c r="J26" s="416"/>
      <c r="K26" s="416"/>
      <c r="L26" s="416"/>
      <c r="M26" s="53">
        <v>5</v>
      </c>
      <c r="N26" s="415"/>
      <c r="O26" s="416"/>
      <c r="P26" s="416">
        <v>1</v>
      </c>
      <c r="Q26" s="416"/>
      <c r="R26" s="53">
        <v>2</v>
      </c>
      <c r="S26" s="463" t="s">
        <v>37</v>
      </c>
      <c r="T26" s="416"/>
      <c r="U26" s="416"/>
      <c r="V26" s="416"/>
      <c r="W26" s="53"/>
      <c r="X26" s="415"/>
      <c r="Y26" s="463" t="s">
        <v>37</v>
      </c>
      <c r="Z26" s="416"/>
      <c r="AA26" s="416"/>
      <c r="AB26" s="53"/>
      <c r="AC26" s="41"/>
      <c r="AD26" s="36">
        <f t="shared" si="0"/>
        <v>8</v>
      </c>
      <c r="AE26" s="38">
        <v>62</v>
      </c>
      <c r="AF26" s="37">
        <f t="shared" si="1"/>
        <v>70</v>
      </c>
      <c r="AG26" s="255"/>
      <c r="AH26" s="34"/>
      <c r="AI26" s="385"/>
      <c r="AJ26" s="494"/>
      <c r="AK26" s="494"/>
      <c r="AL26" s="494"/>
    </row>
    <row r="27" spans="1:38" ht="13.5" customHeight="1">
      <c r="A27" s="47">
        <v>21</v>
      </c>
      <c r="B27" s="234">
        <v>9978</v>
      </c>
      <c r="C27" s="142"/>
      <c r="D27" s="415"/>
      <c r="E27" s="416"/>
      <c r="F27" s="416"/>
      <c r="G27" s="416"/>
      <c r="H27" s="53"/>
      <c r="I27" s="415"/>
      <c r="J27" s="416">
        <v>2</v>
      </c>
      <c r="K27" s="416"/>
      <c r="L27" s="416"/>
      <c r="M27" s="53">
        <v>1</v>
      </c>
      <c r="N27" s="415"/>
      <c r="O27" s="416"/>
      <c r="P27" s="416">
        <v>1</v>
      </c>
      <c r="Q27" s="416"/>
      <c r="R27" s="53"/>
      <c r="S27" s="415"/>
      <c r="T27" s="416"/>
      <c r="U27" s="416">
        <v>1</v>
      </c>
      <c r="V27" s="416"/>
      <c r="W27" s="53"/>
      <c r="X27" s="415"/>
      <c r="Y27" s="416"/>
      <c r="Z27" s="416"/>
      <c r="AA27" s="416"/>
      <c r="AB27" s="53"/>
      <c r="AC27" s="206"/>
      <c r="AD27" s="189">
        <f aca="true" t="shared" si="2" ref="AD27:AD44">SUM(D27:AC27)</f>
        <v>5</v>
      </c>
      <c r="AE27" s="38">
        <v>83</v>
      </c>
      <c r="AF27" s="37">
        <f aca="true" t="shared" si="3" ref="AF27:AF44">SUM(AD27:AE27)</f>
        <v>88</v>
      </c>
      <c r="AG27" s="255"/>
      <c r="AH27" s="34"/>
      <c r="AI27" s="381"/>
      <c r="AJ27" s="494" t="s">
        <v>128</v>
      </c>
      <c r="AK27" s="495"/>
      <c r="AL27" s="495"/>
    </row>
    <row r="28" spans="1:38" ht="13.5" customHeight="1">
      <c r="A28" s="47">
        <v>22</v>
      </c>
      <c r="B28" s="161">
        <v>9418</v>
      </c>
      <c r="C28" s="150"/>
      <c r="D28" s="415"/>
      <c r="E28" s="416"/>
      <c r="F28" s="416"/>
      <c r="G28" s="416"/>
      <c r="H28" s="53"/>
      <c r="I28" s="415"/>
      <c r="J28" s="416"/>
      <c r="K28" s="416"/>
      <c r="L28" s="416"/>
      <c r="M28" s="53">
        <v>2</v>
      </c>
      <c r="N28" s="415"/>
      <c r="O28" s="416"/>
      <c r="P28" s="416">
        <v>6</v>
      </c>
      <c r="Q28" s="416"/>
      <c r="R28" s="53">
        <v>2</v>
      </c>
      <c r="S28" s="415">
        <v>6</v>
      </c>
      <c r="T28" s="416"/>
      <c r="U28" s="416"/>
      <c r="V28" s="416">
        <v>5</v>
      </c>
      <c r="W28" s="53"/>
      <c r="X28" s="415"/>
      <c r="Y28" s="416">
        <v>6</v>
      </c>
      <c r="Z28" s="416"/>
      <c r="AA28" s="416"/>
      <c r="AB28" s="53"/>
      <c r="AC28" s="41"/>
      <c r="AD28" s="36">
        <f t="shared" si="2"/>
        <v>27</v>
      </c>
      <c r="AE28" s="38">
        <v>82</v>
      </c>
      <c r="AF28" s="37">
        <f t="shared" si="3"/>
        <v>109</v>
      </c>
      <c r="AG28" s="255">
        <v>-34</v>
      </c>
      <c r="AH28" s="34"/>
      <c r="AI28" s="381"/>
      <c r="AJ28" s="497"/>
      <c r="AK28" s="497"/>
      <c r="AL28" s="497"/>
    </row>
    <row r="29" spans="1:38" ht="13.5" customHeight="1">
      <c r="A29" s="47">
        <v>23</v>
      </c>
      <c r="B29" s="156">
        <v>9419</v>
      </c>
      <c r="C29" s="150"/>
      <c r="D29" s="415"/>
      <c r="E29" s="416"/>
      <c r="F29" s="416"/>
      <c r="G29" s="416"/>
      <c r="H29" s="53"/>
      <c r="I29" s="415"/>
      <c r="J29" s="416"/>
      <c r="K29" s="416"/>
      <c r="L29" s="416"/>
      <c r="M29" s="53">
        <v>2</v>
      </c>
      <c r="N29" s="415"/>
      <c r="O29" s="416"/>
      <c r="P29" s="463" t="s">
        <v>37</v>
      </c>
      <c r="Q29" s="416"/>
      <c r="R29" s="53">
        <v>4</v>
      </c>
      <c r="S29" s="415">
        <v>6</v>
      </c>
      <c r="T29" s="416">
        <v>6</v>
      </c>
      <c r="U29" s="416">
        <v>6</v>
      </c>
      <c r="V29" s="416">
        <v>5</v>
      </c>
      <c r="W29" s="53"/>
      <c r="X29" s="415"/>
      <c r="Y29" s="416">
        <v>6</v>
      </c>
      <c r="Z29" s="416"/>
      <c r="AA29" s="416"/>
      <c r="AB29" s="53"/>
      <c r="AC29" s="41"/>
      <c r="AD29" s="36">
        <f t="shared" si="2"/>
        <v>35</v>
      </c>
      <c r="AE29" s="38">
        <v>37</v>
      </c>
      <c r="AF29" s="37">
        <f t="shared" si="3"/>
        <v>72</v>
      </c>
      <c r="AG29" s="255"/>
      <c r="AH29" s="34"/>
      <c r="AI29" s="383"/>
      <c r="AJ29" s="493" t="s">
        <v>29</v>
      </c>
      <c r="AK29" s="493"/>
      <c r="AL29" s="493"/>
    </row>
    <row r="30" spans="1:38" ht="13.5" customHeight="1">
      <c r="A30" s="47">
        <v>24</v>
      </c>
      <c r="B30" s="200">
        <v>9207</v>
      </c>
      <c r="C30" s="150"/>
      <c r="D30" s="415"/>
      <c r="E30" s="416"/>
      <c r="F30" s="416"/>
      <c r="G30" s="416"/>
      <c r="H30" s="53"/>
      <c r="I30" s="415">
        <v>6</v>
      </c>
      <c r="J30" s="416">
        <v>2</v>
      </c>
      <c r="K30" s="416">
        <v>1</v>
      </c>
      <c r="L30" s="416"/>
      <c r="M30" s="53">
        <v>1</v>
      </c>
      <c r="N30" s="415"/>
      <c r="O30" s="416"/>
      <c r="P30" s="416"/>
      <c r="Q30" s="416"/>
      <c r="R30" s="53"/>
      <c r="S30" s="415">
        <v>1</v>
      </c>
      <c r="T30" s="416"/>
      <c r="U30" s="416"/>
      <c r="V30" s="416"/>
      <c r="W30" s="53"/>
      <c r="X30" s="415"/>
      <c r="Y30" s="416">
        <v>3</v>
      </c>
      <c r="Z30" s="416"/>
      <c r="AA30" s="416"/>
      <c r="AB30" s="53"/>
      <c r="AC30" s="41"/>
      <c r="AD30" s="36">
        <f t="shared" si="2"/>
        <v>14</v>
      </c>
      <c r="AE30" s="38">
        <v>73</v>
      </c>
      <c r="AF30" s="37">
        <f t="shared" si="3"/>
        <v>87</v>
      </c>
      <c r="AG30" s="255"/>
      <c r="AH30" s="34"/>
      <c r="AI30" s="381"/>
      <c r="AJ30" s="498" t="s">
        <v>83</v>
      </c>
      <c r="AK30" s="493"/>
      <c r="AL30" s="493"/>
    </row>
    <row r="31" spans="1:38" ht="13.5" customHeight="1">
      <c r="A31" s="47">
        <v>25</v>
      </c>
      <c r="B31" s="156">
        <v>9420</v>
      </c>
      <c r="C31" s="150"/>
      <c r="D31" s="415"/>
      <c r="E31" s="416"/>
      <c r="F31" s="416"/>
      <c r="G31" s="416"/>
      <c r="H31" s="53"/>
      <c r="I31" s="415"/>
      <c r="J31" s="416"/>
      <c r="K31" s="416">
        <v>1</v>
      </c>
      <c r="L31" s="416">
        <v>1</v>
      </c>
      <c r="M31" s="53">
        <v>1</v>
      </c>
      <c r="N31" s="415"/>
      <c r="O31" s="416"/>
      <c r="P31" s="416"/>
      <c r="Q31" s="416">
        <v>4</v>
      </c>
      <c r="R31" s="53"/>
      <c r="S31" s="415">
        <v>6</v>
      </c>
      <c r="T31" s="416">
        <v>6</v>
      </c>
      <c r="U31" s="467" t="s">
        <v>118</v>
      </c>
      <c r="V31" s="416">
        <v>3</v>
      </c>
      <c r="W31" s="53"/>
      <c r="X31" s="415"/>
      <c r="Y31" s="416">
        <v>6</v>
      </c>
      <c r="Z31" s="416"/>
      <c r="AA31" s="416"/>
      <c r="AB31" s="53"/>
      <c r="AC31" s="41"/>
      <c r="AD31" s="36">
        <f t="shared" si="2"/>
        <v>28</v>
      </c>
      <c r="AE31" s="38">
        <v>22</v>
      </c>
      <c r="AF31" s="37">
        <f t="shared" si="3"/>
        <v>50</v>
      </c>
      <c r="AG31" s="255"/>
      <c r="AH31" s="34"/>
      <c r="AI31" s="381"/>
      <c r="AJ31" s="497"/>
      <c r="AK31" s="497"/>
      <c r="AL31" s="497"/>
    </row>
    <row r="32" spans="1:38" ht="13.5" customHeight="1">
      <c r="A32" s="47">
        <v>26</v>
      </c>
      <c r="B32" s="234">
        <v>9979</v>
      </c>
      <c r="C32" s="142"/>
      <c r="D32" s="415"/>
      <c r="E32" s="416"/>
      <c r="F32" s="416"/>
      <c r="G32" s="416"/>
      <c r="H32" s="53"/>
      <c r="I32" s="415"/>
      <c r="J32" s="416">
        <v>1</v>
      </c>
      <c r="K32" s="416"/>
      <c r="L32" s="416"/>
      <c r="M32" s="53">
        <v>2</v>
      </c>
      <c r="N32" s="415">
        <v>3</v>
      </c>
      <c r="O32" s="416"/>
      <c r="P32" s="463" t="s">
        <v>37</v>
      </c>
      <c r="Q32" s="416"/>
      <c r="R32" s="53">
        <v>2</v>
      </c>
      <c r="S32" s="415"/>
      <c r="T32" s="416"/>
      <c r="U32" s="416"/>
      <c r="V32" s="416"/>
      <c r="W32" s="53"/>
      <c r="X32" s="415"/>
      <c r="Y32" s="416"/>
      <c r="Z32" s="416"/>
      <c r="AA32" s="416"/>
      <c r="AB32" s="53"/>
      <c r="AC32" s="41"/>
      <c r="AD32" s="36">
        <f t="shared" si="2"/>
        <v>8</v>
      </c>
      <c r="AE32" s="38">
        <v>76</v>
      </c>
      <c r="AF32" s="37">
        <f t="shared" si="3"/>
        <v>84</v>
      </c>
      <c r="AG32" s="255"/>
      <c r="AH32" s="34"/>
      <c r="AI32" s="383">
        <v>1</v>
      </c>
      <c r="AJ32" s="497"/>
      <c r="AK32" s="497"/>
      <c r="AL32" s="497"/>
    </row>
    <row r="33" spans="1:38" ht="13.5" customHeight="1">
      <c r="A33" s="47">
        <v>27</v>
      </c>
      <c r="B33" s="158">
        <v>9306</v>
      </c>
      <c r="C33" s="142"/>
      <c r="D33" s="415"/>
      <c r="E33" s="416"/>
      <c r="F33" s="416"/>
      <c r="G33" s="416"/>
      <c r="H33" s="53"/>
      <c r="I33" s="415"/>
      <c r="J33" s="416">
        <v>2</v>
      </c>
      <c r="K33" s="416"/>
      <c r="L33" s="416"/>
      <c r="M33" s="463" t="s">
        <v>37</v>
      </c>
      <c r="N33" s="415"/>
      <c r="O33" s="416"/>
      <c r="P33" s="416"/>
      <c r="Q33" s="416"/>
      <c r="R33" s="53">
        <v>1</v>
      </c>
      <c r="S33" s="415"/>
      <c r="T33" s="416"/>
      <c r="U33" s="416"/>
      <c r="V33" s="416">
        <v>5</v>
      </c>
      <c r="W33" s="53"/>
      <c r="X33" s="415"/>
      <c r="Y33" s="463" t="s">
        <v>37</v>
      </c>
      <c r="Z33" s="416"/>
      <c r="AA33" s="416"/>
      <c r="AB33" s="53"/>
      <c r="AC33" s="41"/>
      <c r="AD33" s="36">
        <f t="shared" si="2"/>
        <v>8</v>
      </c>
      <c r="AE33" s="38">
        <v>65</v>
      </c>
      <c r="AF33" s="37">
        <f t="shared" si="3"/>
        <v>73</v>
      </c>
      <c r="AG33" s="255"/>
      <c r="AH33" s="34"/>
      <c r="AI33" s="383"/>
      <c r="AJ33" s="499" t="s">
        <v>112</v>
      </c>
      <c r="AK33" s="500"/>
      <c r="AL33" s="500"/>
    </row>
    <row r="34" spans="1:38" ht="13.5" customHeight="1">
      <c r="A34" s="47">
        <v>28</v>
      </c>
      <c r="B34" s="158">
        <v>9423</v>
      </c>
      <c r="C34" s="150"/>
      <c r="D34" s="415"/>
      <c r="E34" s="416"/>
      <c r="F34" s="416"/>
      <c r="G34" s="416"/>
      <c r="H34" s="53"/>
      <c r="I34" s="415"/>
      <c r="J34" s="416"/>
      <c r="K34" s="416"/>
      <c r="L34" s="416"/>
      <c r="M34" s="463" t="s">
        <v>37</v>
      </c>
      <c r="N34" s="415"/>
      <c r="O34" s="416"/>
      <c r="P34" s="416"/>
      <c r="Q34" s="416"/>
      <c r="R34" s="53"/>
      <c r="S34" s="415"/>
      <c r="T34" s="416"/>
      <c r="U34" s="416"/>
      <c r="V34" s="416"/>
      <c r="W34" s="53"/>
      <c r="X34" s="415"/>
      <c r="Y34" s="416"/>
      <c r="Z34" s="416"/>
      <c r="AA34" s="416"/>
      <c r="AB34" s="53"/>
      <c r="AC34" s="41"/>
      <c r="AD34" s="36">
        <f t="shared" si="2"/>
        <v>0</v>
      </c>
      <c r="AE34" s="38">
        <v>90</v>
      </c>
      <c r="AF34" s="37">
        <f t="shared" si="3"/>
        <v>90</v>
      </c>
      <c r="AG34" s="255"/>
      <c r="AH34" s="34"/>
      <c r="AI34" s="383">
        <v>1</v>
      </c>
      <c r="AJ34" s="499" t="s">
        <v>113</v>
      </c>
      <c r="AK34" s="500"/>
      <c r="AL34" s="500"/>
    </row>
    <row r="35" spans="1:38" ht="13.5" customHeight="1">
      <c r="A35" s="47">
        <v>29</v>
      </c>
      <c r="B35" s="203">
        <v>9818</v>
      </c>
      <c r="C35" s="148"/>
      <c r="D35" s="415"/>
      <c r="E35" s="416"/>
      <c r="F35" s="416"/>
      <c r="G35" s="416"/>
      <c r="H35" s="53"/>
      <c r="I35" s="415"/>
      <c r="J35" s="416">
        <v>2</v>
      </c>
      <c r="K35" s="416"/>
      <c r="L35" s="416"/>
      <c r="M35" s="53"/>
      <c r="N35" s="415"/>
      <c r="O35" s="416"/>
      <c r="P35" s="416"/>
      <c r="Q35" s="416"/>
      <c r="R35" s="53"/>
      <c r="S35" s="415"/>
      <c r="T35" s="416"/>
      <c r="U35" s="416"/>
      <c r="V35" s="416"/>
      <c r="W35" s="53"/>
      <c r="X35" s="415"/>
      <c r="Y35" s="463" t="s">
        <v>37</v>
      </c>
      <c r="Z35" s="416"/>
      <c r="AA35" s="416"/>
      <c r="AB35" s="53"/>
      <c r="AC35" s="41"/>
      <c r="AD35" s="36">
        <f t="shared" si="2"/>
        <v>2</v>
      </c>
      <c r="AE35" s="38">
        <v>88</v>
      </c>
      <c r="AF35" s="37">
        <f t="shared" si="3"/>
        <v>90</v>
      </c>
      <c r="AG35" s="255"/>
      <c r="AH35" s="34"/>
      <c r="AI35" s="383">
        <v>1</v>
      </c>
      <c r="AJ35" s="20"/>
      <c r="AK35" s="21"/>
      <c r="AL35" s="21"/>
    </row>
    <row r="36" spans="1:38" s="22" customFormat="1" ht="13.5" customHeight="1">
      <c r="A36" s="47">
        <v>30</v>
      </c>
      <c r="B36" s="197">
        <v>9573</v>
      </c>
      <c r="C36" s="27"/>
      <c r="D36" s="415"/>
      <c r="E36" s="416"/>
      <c r="F36" s="416"/>
      <c r="G36" s="416"/>
      <c r="H36" s="53"/>
      <c r="I36" s="415"/>
      <c r="J36" s="416"/>
      <c r="K36" s="416"/>
      <c r="L36" s="416"/>
      <c r="M36" s="53"/>
      <c r="N36" s="415"/>
      <c r="O36" s="416"/>
      <c r="P36" s="416"/>
      <c r="Q36" s="416"/>
      <c r="R36" s="53"/>
      <c r="S36" s="463" t="s">
        <v>37</v>
      </c>
      <c r="T36" s="416"/>
      <c r="U36" s="416"/>
      <c r="V36" s="416"/>
      <c r="W36" s="53"/>
      <c r="X36" s="415"/>
      <c r="Y36" s="463" t="s">
        <v>37</v>
      </c>
      <c r="Z36" s="416"/>
      <c r="AA36" s="416"/>
      <c r="AB36" s="53"/>
      <c r="AC36" s="41"/>
      <c r="AD36" s="36">
        <f t="shared" si="2"/>
        <v>0</v>
      </c>
      <c r="AE36" s="38">
        <v>86</v>
      </c>
      <c r="AF36" s="37">
        <f t="shared" si="3"/>
        <v>86</v>
      </c>
      <c r="AG36" s="255"/>
      <c r="AH36" s="34"/>
      <c r="AI36" s="387"/>
      <c r="AJ36" s="20"/>
      <c r="AK36" s="21"/>
      <c r="AL36" s="21"/>
    </row>
    <row r="37" spans="1:38" ht="13.5" customHeight="1">
      <c r="A37" s="47">
        <v>31</v>
      </c>
      <c r="B37" s="199">
        <v>9219</v>
      </c>
      <c r="C37" s="103"/>
      <c r="D37" s="415"/>
      <c r="E37" s="416"/>
      <c r="F37" s="416"/>
      <c r="G37" s="416"/>
      <c r="H37" s="53"/>
      <c r="I37" s="415"/>
      <c r="J37" s="416"/>
      <c r="K37" s="416"/>
      <c r="L37" s="416"/>
      <c r="M37" s="53">
        <v>6</v>
      </c>
      <c r="N37" s="415"/>
      <c r="O37" s="416"/>
      <c r="P37" s="416">
        <v>4</v>
      </c>
      <c r="Q37" s="416">
        <v>4</v>
      </c>
      <c r="R37" s="53">
        <v>2</v>
      </c>
      <c r="S37" s="463" t="s">
        <v>37</v>
      </c>
      <c r="T37" s="416"/>
      <c r="U37" s="416">
        <v>2</v>
      </c>
      <c r="V37" s="416">
        <v>5</v>
      </c>
      <c r="W37" s="53"/>
      <c r="X37" s="415"/>
      <c r="Y37" s="416">
        <v>6</v>
      </c>
      <c r="Z37" s="416"/>
      <c r="AA37" s="416"/>
      <c r="AB37" s="53"/>
      <c r="AC37" s="41"/>
      <c r="AD37" s="36">
        <f t="shared" si="2"/>
        <v>29</v>
      </c>
      <c r="AE37" s="38">
        <v>22</v>
      </c>
      <c r="AF37" s="37">
        <f t="shared" si="3"/>
        <v>51</v>
      </c>
      <c r="AG37" s="255"/>
      <c r="AH37" s="34"/>
      <c r="AI37" s="383"/>
      <c r="AJ37" s="521"/>
      <c r="AK37" s="521"/>
      <c r="AL37" s="521"/>
    </row>
    <row r="38" spans="1:38" ht="13.5" customHeight="1">
      <c r="A38" s="47">
        <v>32</v>
      </c>
      <c r="B38" s="235">
        <v>9980</v>
      </c>
      <c r="C38" s="27"/>
      <c r="D38" s="415"/>
      <c r="E38" s="416"/>
      <c r="F38" s="416"/>
      <c r="G38" s="416"/>
      <c r="H38" s="53"/>
      <c r="I38" s="415">
        <v>6</v>
      </c>
      <c r="J38" s="416">
        <v>3</v>
      </c>
      <c r="K38" s="416"/>
      <c r="L38" s="416">
        <v>1</v>
      </c>
      <c r="M38" s="53">
        <v>3</v>
      </c>
      <c r="N38" s="415">
        <v>3</v>
      </c>
      <c r="O38" s="416"/>
      <c r="P38" s="416">
        <v>3</v>
      </c>
      <c r="Q38" s="416"/>
      <c r="R38" s="53">
        <v>4</v>
      </c>
      <c r="S38" s="415">
        <v>4</v>
      </c>
      <c r="T38" s="416">
        <v>2</v>
      </c>
      <c r="U38" s="416">
        <v>2</v>
      </c>
      <c r="V38" s="416"/>
      <c r="W38" s="53"/>
      <c r="X38" s="415"/>
      <c r="Y38" s="416">
        <v>6</v>
      </c>
      <c r="Z38" s="416"/>
      <c r="AA38" s="416"/>
      <c r="AB38" s="53"/>
      <c r="AC38" s="41"/>
      <c r="AD38" s="36">
        <f t="shared" si="2"/>
        <v>37</v>
      </c>
      <c r="AE38" s="38">
        <v>49</v>
      </c>
      <c r="AF38" s="37">
        <f t="shared" si="3"/>
        <v>86</v>
      </c>
      <c r="AG38" s="255"/>
      <c r="AH38" s="34"/>
      <c r="AI38" s="382"/>
      <c r="AJ38" s="521"/>
      <c r="AK38" s="521"/>
      <c r="AL38" s="521"/>
    </row>
    <row r="39" spans="1:38" ht="13.5" customHeight="1">
      <c r="A39" s="47">
        <v>33</v>
      </c>
      <c r="B39" s="198">
        <v>9820</v>
      </c>
      <c r="C39" s="27"/>
      <c r="D39" s="415"/>
      <c r="E39" s="416"/>
      <c r="F39" s="416"/>
      <c r="G39" s="416"/>
      <c r="H39" s="53"/>
      <c r="I39" s="415"/>
      <c r="J39" s="416"/>
      <c r="K39" s="416"/>
      <c r="L39" s="416">
        <v>1</v>
      </c>
      <c r="M39" s="53">
        <v>1</v>
      </c>
      <c r="N39" s="415">
        <v>1</v>
      </c>
      <c r="O39" s="416"/>
      <c r="P39" s="463" t="s">
        <v>37</v>
      </c>
      <c r="Q39" s="416">
        <v>4</v>
      </c>
      <c r="R39" s="53">
        <v>4</v>
      </c>
      <c r="S39" s="415">
        <v>6</v>
      </c>
      <c r="T39" s="416">
        <v>6</v>
      </c>
      <c r="U39" s="416">
        <v>6</v>
      </c>
      <c r="V39" s="416">
        <v>3</v>
      </c>
      <c r="W39" s="53"/>
      <c r="X39" s="415"/>
      <c r="Y39" s="416">
        <v>6</v>
      </c>
      <c r="Z39" s="416"/>
      <c r="AA39" s="416"/>
      <c r="AB39" s="53"/>
      <c r="AC39" s="41"/>
      <c r="AD39" s="36">
        <f t="shared" si="2"/>
        <v>38</v>
      </c>
      <c r="AE39" s="38">
        <v>21</v>
      </c>
      <c r="AF39" s="37">
        <f t="shared" si="3"/>
        <v>59</v>
      </c>
      <c r="AG39" s="255"/>
      <c r="AH39" s="34"/>
      <c r="AI39" s="385"/>
      <c r="AJ39" s="521"/>
      <c r="AK39" s="521"/>
      <c r="AL39" s="521"/>
    </row>
    <row r="40" spans="1:38" ht="13.5" customHeight="1">
      <c r="A40" s="47">
        <v>34</v>
      </c>
      <c r="B40" s="201">
        <v>9351</v>
      </c>
      <c r="C40" s="83"/>
      <c r="D40" s="415"/>
      <c r="E40" s="416"/>
      <c r="F40" s="416"/>
      <c r="G40" s="416"/>
      <c r="H40" s="53"/>
      <c r="I40" s="415">
        <v>6</v>
      </c>
      <c r="J40" s="416"/>
      <c r="K40" s="416">
        <v>6</v>
      </c>
      <c r="L40" s="416"/>
      <c r="M40" s="53">
        <v>2</v>
      </c>
      <c r="N40" s="415"/>
      <c r="O40" s="416"/>
      <c r="P40" s="416"/>
      <c r="Q40" s="416"/>
      <c r="R40" s="53"/>
      <c r="S40" s="415"/>
      <c r="T40" s="416"/>
      <c r="U40" s="416"/>
      <c r="V40" s="416"/>
      <c r="W40" s="53"/>
      <c r="X40" s="415"/>
      <c r="Y40" s="416">
        <v>6</v>
      </c>
      <c r="Z40" s="416"/>
      <c r="AA40" s="416"/>
      <c r="AB40" s="53"/>
      <c r="AC40" s="205"/>
      <c r="AD40" s="36">
        <f t="shared" si="2"/>
        <v>20</v>
      </c>
      <c r="AE40" s="38">
        <v>50</v>
      </c>
      <c r="AF40" s="37">
        <f t="shared" si="3"/>
        <v>70</v>
      </c>
      <c r="AG40" s="255"/>
      <c r="AH40" s="34"/>
      <c r="AI40" s="385"/>
      <c r="AJ40" s="521"/>
      <c r="AK40" s="521"/>
      <c r="AL40" s="521"/>
    </row>
    <row r="41" spans="1:38" ht="13.5" customHeight="1">
      <c r="A41" s="47">
        <v>35</v>
      </c>
      <c r="B41" s="236">
        <v>9981</v>
      </c>
      <c r="C41" s="83"/>
      <c r="D41" s="415"/>
      <c r="E41" s="416"/>
      <c r="F41" s="416"/>
      <c r="G41" s="416"/>
      <c r="H41" s="53"/>
      <c r="I41" s="415"/>
      <c r="J41" s="416">
        <v>1</v>
      </c>
      <c r="K41" s="416"/>
      <c r="L41" s="416"/>
      <c r="M41" s="53">
        <v>2</v>
      </c>
      <c r="N41" s="415"/>
      <c r="O41" s="416"/>
      <c r="P41" s="416"/>
      <c r="Q41" s="416"/>
      <c r="R41" s="53"/>
      <c r="S41" s="415">
        <v>6</v>
      </c>
      <c r="T41" s="416"/>
      <c r="U41" s="416">
        <v>1</v>
      </c>
      <c r="V41" s="416">
        <v>5</v>
      </c>
      <c r="W41" s="53"/>
      <c r="X41" s="415"/>
      <c r="Y41" s="416">
        <v>6</v>
      </c>
      <c r="Z41" s="416"/>
      <c r="AA41" s="416"/>
      <c r="AB41" s="53"/>
      <c r="AC41" s="33"/>
      <c r="AD41" s="36">
        <f t="shared" si="2"/>
        <v>21</v>
      </c>
      <c r="AE41" s="38">
        <v>57</v>
      </c>
      <c r="AF41" s="37">
        <f t="shared" si="3"/>
        <v>78</v>
      </c>
      <c r="AG41" s="255"/>
      <c r="AH41" s="34"/>
      <c r="AI41" s="382"/>
      <c r="AJ41" s="521"/>
      <c r="AK41" s="521"/>
      <c r="AL41" s="521"/>
    </row>
    <row r="42" spans="1:38" ht="13.5" customHeight="1">
      <c r="A42" s="47">
        <v>36</v>
      </c>
      <c r="B42" s="202">
        <v>9012</v>
      </c>
      <c r="C42" s="104"/>
      <c r="D42" s="415"/>
      <c r="E42" s="416"/>
      <c r="F42" s="416"/>
      <c r="G42" s="416"/>
      <c r="H42" s="53"/>
      <c r="I42" s="415"/>
      <c r="J42" s="416">
        <v>2</v>
      </c>
      <c r="K42" s="416">
        <v>1</v>
      </c>
      <c r="L42" s="416">
        <v>1</v>
      </c>
      <c r="M42" s="53">
        <v>3</v>
      </c>
      <c r="N42" s="415"/>
      <c r="O42" s="416"/>
      <c r="P42" s="416">
        <v>1</v>
      </c>
      <c r="Q42" s="416"/>
      <c r="R42" s="53">
        <v>2</v>
      </c>
      <c r="S42" s="415"/>
      <c r="T42" s="416"/>
      <c r="U42" s="416">
        <v>2</v>
      </c>
      <c r="V42" s="416"/>
      <c r="W42" s="53"/>
      <c r="X42" s="415"/>
      <c r="Y42" s="416"/>
      <c r="Z42" s="416"/>
      <c r="AA42" s="416"/>
      <c r="AB42" s="53"/>
      <c r="AC42" s="41"/>
      <c r="AD42" s="36">
        <f t="shared" si="2"/>
        <v>12</v>
      </c>
      <c r="AE42" s="38">
        <v>95</v>
      </c>
      <c r="AF42" s="37">
        <f t="shared" si="3"/>
        <v>107</v>
      </c>
      <c r="AG42" s="255">
        <v>-22</v>
      </c>
      <c r="AH42" s="34"/>
      <c r="AI42" s="385"/>
      <c r="AJ42" s="521"/>
      <c r="AK42" s="521"/>
      <c r="AL42" s="521"/>
    </row>
    <row r="43" spans="1:38" ht="13.5" customHeight="1">
      <c r="A43" s="47">
        <v>37</v>
      </c>
      <c r="B43" s="204">
        <v>9588</v>
      </c>
      <c r="C43" s="83"/>
      <c r="D43" s="415"/>
      <c r="E43" s="416"/>
      <c r="F43" s="416"/>
      <c r="G43" s="416"/>
      <c r="H43" s="53"/>
      <c r="I43" s="415"/>
      <c r="J43" s="416"/>
      <c r="K43" s="416"/>
      <c r="L43" s="416"/>
      <c r="M43" s="53">
        <v>2</v>
      </c>
      <c r="N43" s="415"/>
      <c r="O43" s="416"/>
      <c r="P43" s="463" t="s">
        <v>37</v>
      </c>
      <c r="Q43" s="416"/>
      <c r="R43" s="53">
        <v>2</v>
      </c>
      <c r="S43" s="415"/>
      <c r="T43" s="463" t="s">
        <v>37</v>
      </c>
      <c r="U43" s="416">
        <v>2</v>
      </c>
      <c r="V43" s="416">
        <v>5</v>
      </c>
      <c r="W43" s="53"/>
      <c r="X43" s="415"/>
      <c r="Y43" s="416">
        <v>6</v>
      </c>
      <c r="Z43" s="416"/>
      <c r="AA43" s="416"/>
      <c r="AB43" s="53"/>
      <c r="AC43" s="41"/>
      <c r="AD43" s="36">
        <f t="shared" si="2"/>
        <v>17</v>
      </c>
      <c r="AE43" s="38">
        <v>22</v>
      </c>
      <c r="AF43" s="37">
        <f t="shared" si="3"/>
        <v>39</v>
      </c>
      <c r="AG43" s="255"/>
      <c r="AH43" s="34"/>
      <c r="AI43" s="385"/>
      <c r="AJ43" s="521"/>
      <c r="AK43" s="521"/>
      <c r="AL43" s="521"/>
    </row>
    <row r="44" spans="1:38" ht="13.5" customHeight="1">
      <c r="A44" s="47">
        <v>38</v>
      </c>
      <c r="B44" s="196">
        <v>9589</v>
      </c>
      <c r="C44" s="83"/>
      <c r="D44" s="415"/>
      <c r="E44" s="416"/>
      <c r="F44" s="416"/>
      <c r="G44" s="416"/>
      <c r="H44" s="53"/>
      <c r="I44" s="415"/>
      <c r="J44" s="416">
        <v>1</v>
      </c>
      <c r="K44" s="416">
        <v>1</v>
      </c>
      <c r="L44" s="416"/>
      <c r="M44" s="53">
        <v>6</v>
      </c>
      <c r="N44" s="415"/>
      <c r="O44" s="416"/>
      <c r="P44" s="463" t="s">
        <v>37</v>
      </c>
      <c r="Q44" s="416"/>
      <c r="R44" s="53"/>
      <c r="S44" s="415"/>
      <c r="T44" s="416"/>
      <c r="U44" s="416">
        <v>6</v>
      </c>
      <c r="V44" s="416">
        <v>5</v>
      </c>
      <c r="W44" s="53"/>
      <c r="X44" s="415"/>
      <c r="Y44" s="416">
        <v>6</v>
      </c>
      <c r="Z44" s="416"/>
      <c r="AA44" s="416"/>
      <c r="AB44" s="53"/>
      <c r="AC44" s="205"/>
      <c r="AD44" s="36">
        <f t="shared" si="2"/>
        <v>25</v>
      </c>
      <c r="AE44" s="38">
        <v>51</v>
      </c>
      <c r="AF44" s="37">
        <f t="shared" si="3"/>
        <v>76</v>
      </c>
      <c r="AG44" s="255"/>
      <c r="AH44" s="34"/>
      <c r="AI44" s="385"/>
      <c r="AJ44" s="521"/>
      <c r="AK44" s="521"/>
      <c r="AL44" s="521"/>
    </row>
    <row r="45" spans="1:38" ht="13.5" customHeight="1">
      <c r="A45" s="47">
        <v>39</v>
      </c>
      <c r="B45" s="196"/>
      <c r="C45" s="83"/>
      <c r="D45" s="415"/>
      <c r="E45" s="416"/>
      <c r="F45" s="416"/>
      <c r="G45" s="416"/>
      <c r="H45" s="53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205"/>
      <c r="AD45" s="39"/>
      <c r="AE45" s="420"/>
      <c r="AF45" s="37"/>
      <c r="AG45" s="255"/>
      <c r="AH45" s="34"/>
      <c r="AI45" s="382"/>
      <c r="AJ45" s="521"/>
      <c r="AK45" s="521"/>
      <c r="AL45" s="521"/>
    </row>
    <row r="46" spans="1:38" ht="13.5" customHeight="1">
      <c r="A46" s="182">
        <v>40</v>
      </c>
      <c r="B46" s="458">
        <v>9196</v>
      </c>
      <c r="C46" s="459"/>
      <c r="D46" s="417"/>
      <c r="E46" s="418"/>
      <c r="F46" s="418"/>
      <c r="G46" s="418"/>
      <c r="H46" s="419"/>
      <c r="I46" s="417">
        <v>6</v>
      </c>
      <c r="J46" s="418">
        <v>6</v>
      </c>
      <c r="K46" s="418">
        <v>6</v>
      </c>
      <c r="L46" s="418">
        <v>6</v>
      </c>
      <c r="M46" s="419">
        <v>6</v>
      </c>
      <c r="N46" s="417">
        <v>6</v>
      </c>
      <c r="O46" s="418">
        <v>4</v>
      </c>
      <c r="P46" s="418">
        <v>6</v>
      </c>
      <c r="Q46" s="418">
        <v>6</v>
      </c>
      <c r="R46" s="419">
        <v>6</v>
      </c>
      <c r="S46" s="417">
        <v>6</v>
      </c>
      <c r="T46" s="418">
        <v>6</v>
      </c>
      <c r="U46" s="418"/>
      <c r="V46" s="418"/>
      <c r="W46" s="419"/>
      <c r="X46" s="417"/>
      <c r="Y46" s="418"/>
      <c r="Z46" s="418"/>
      <c r="AA46" s="418"/>
      <c r="AB46" s="419"/>
      <c r="AC46" s="342"/>
      <c r="AD46" s="403">
        <f>SUM(D46:AC46)</f>
        <v>70</v>
      </c>
      <c r="AE46" s="404">
        <v>59</v>
      </c>
      <c r="AF46" s="186">
        <f>SUM(AD46:AE46)</f>
        <v>129</v>
      </c>
      <c r="AG46" s="350"/>
      <c r="AH46" s="344"/>
      <c r="AI46" s="386"/>
      <c r="AJ46" s="479"/>
      <c r="AK46" s="474"/>
      <c r="AL46" s="474"/>
    </row>
    <row r="47" spans="2:10" ht="12.75">
      <c r="B47" s="237"/>
      <c r="C47" s="238"/>
      <c r="J47" s="26"/>
    </row>
  </sheetData>
  <sheetProtection selectLockedCells="1" selectUnlockedCells="1"/>
  <mergeCells count="57">
    <mergeCell ref="AJ43:AL43"/>
    <mergeCell ref="AJ44:AL44"/>
    <mergeCell ref="AJ45:AL45"/>
    <mergeCell ref="AJ42:AL42"/>
    <mergeCell ref="AJ25:AL25"/>
    <mergeCell ref="AJ26:AL26"/>
    <mergeCell ref="AJ19:AL19"/>
    <mergeCell ref="AJ41:AL41"/>
    <mergeCell ref="AJ37:AL37"/>
    <mergeCell ref="AJ39:AL39"/>
    <mergeCell ref="AJ40:AL40"/>
    <mergeCell ref="AJ38:AL38"/>
    <mergeCell ref="AJ31:AL31"/>
    <mergeCell ref="AJ32:AL32"/>
    <mergeCell ref="AJ27:AL27"/>
    <mergeCell ref="AJ28:AL28"/>
    <mergeCell ref="AJ29:AL29"/>
    <mergeCell ref="AJ30:AL30"/>
    <mergeCell ref="D1:AB1"/>
    <mergeCell ref="D2:AB2"/>
    <mergeCell ref="S4:W4"/>
    <mergeCell ref="X4:AB4"/>
    <mergeCell ref="I4:M4"/>
    <mergeCell ref="N4:R4"/>
    <mergeCell ref="A4:A6"/>
    <mergeCell ref="B4:B6"/>
    <mergeCell ref="C4:C6"/>
    <mergeCell ref="D4:H4"/>
    <mergeCell ref="AG4:AG6"/>
    <mergeCell ref="AI4:AI6"/>
    <mergeCell ref="AJ4:AL4"/>
    <mergeCell ref="AJ5:AL5"/>
    <mergeCell ref="AJ6:AL6"/>
    <mergeCell ref="AH4:AH6"/>
    <mergeCell ref="AC4:AC6"/>
    <mergeCell ref="AD4:AF4"/>
    <mergeCell ref="AD5:AD6"/>
    <mergeCell ref="AE5:AE6"/>
    <mergeCell ref="AF5:AF6"/>
    <mergeCell ref="AJ7:AL7"/>
    <mergeCell ref="AJ8:AL8"/>
    <mergeCell ref="AJ13:AL13"/>
    <mergeCell ref="AJ16:AL16"/>
    <mergeCell ref="AJ9:AL9"/>
    <mergeCell ref="AJ10:AL10"/>
    <mergeCell ref="AJ11:AL11"/>
    <mergeCell ref="AJ12:AL12"/>
    <mergeCell ref="AJ46:AL46"/>
    <mergeCell ref="AJ20:AL20"/>
    <mergeCell ref="AJ23:AL23"/>
    <mergeCell ref="AJ17:AL17"/>
    <mergeCell ref="AJ18:AL18"/>
    <mergeCell ref="AJ33:AL33"/>
    <mergeCell ref="AJ34:AL34"/>
    <mergeCell ref="AJ24:AL24"/>
    <mergeCell ref="AJ21:AL21"/>
    <mergeCell ref="AJ22:AL22"/>
  </mergeCells>
  <conditionalFormatting sqref="AG17:AG20 AG7:AG15 AG22:AG46">
    <cfRule type="cellIs" priority="3" dxfId="0" operator="greaterThan" stopIfTrue="1">
      <formula>68</formula>
    </cfRule>
  </conditionalFormatting>
  <conditionalFormatting sqref="AD7:AF46">
    <cfRule type="cellIs" priority="2" dxfId="0" operator="greaterThanOrEqual" stopIfTrue="1">
      <formula>90</formula>
    </cfRule>
  </conditionalFormatting>
  <printOptions/>
  <pageMargins left="0.3937007874015748" right="0" top="0.3937007874015748" bottom="0.1968503937007874" header="0.5118110236220472" footer="0.5118110236220472"/>
  <pageSetup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L46"/>
  <sheetViews>
    <sheetView zoomScale="90" zoomScaleNormal="90" zoomScalePageLayoutView="0" workbookViewId="0" topLeftCell="A1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6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4.375" style="1" customWidth="1"/>
    <col min="30" max="32" width="5.125" style="1" customWidth="1"/>
    <col min="33" max="33" width="4.125" style="1" customWidth="1"/>
    <col min="34" max="34" width="3.87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6" s="5" customFormat="1" ht="18.75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</row>
    <row r="2" spans="1:35" s="5" customFormat="1" ht="2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18</v>
      </c>
      <c r="AF2" s="9"/>
      <c r="AG2" s="9"/>
      <c r="AH2" s="9"/>
      <c r="AI2" s="9"/>
    </row>
    <row r="3" spans="3:35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46</v>
      </c>
      <c r="AF3" s="14"/>
      <c r="AG3" s="15"/>
      <c r="AH3" s="15"/>
      <c r="AI3" s="15"/>
    </row>
    <row r="4" spans="1:38" ht="22.5" customHeight="1" thickBot="1">
      <c r="A4" s="475" t="s">
        <v>7</v>
      </c>
      <c r="B4" s="475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5"/>
      <c r="C5" s="473"/>
      <c r="D5" s="60" t="s">
        <v>18</v>
      </c>
      <c r="E5" s="61" t="s">
        <v>19</v>
      </c>
      <c r="F5" s="61" t="s">
        <v>20</v>
      </c>
      <c r="G5" s="61" t="s">
        <v>21</v>
      </c>
      <c r="H5" s="62" t="s">
        <v>22</v>
      </c>
      <c r="I5" s="60" t="s">
        <v>18</v>
      </c>
      <c r="J5" s="61" t="s">
        <v>19</v>
      </c>
      <c r="K5" s="61" t="s">
        <v>20</v>
      </c>
      <c r="L5" s="61" t="s">
        <v>21</v>
      </c>
      <c r="M5" s="62" t="s">
        <v>22</v>
      </c>
      <c r="N5" s="60" t="s">
        <v>18</v>
      </c>
      <c r="O5" s="61" t="s">
        <v>19</v>
      </c>
      <c r="P5" s="61" t="s">
        <v>20</v>
      </c>
      <c r="Q5" s="61" t="s">
        <v>21</v>
      </c>
      <c r="R5" s="62" t="s">
        <v>22</v>
      </c>
      <c r="S5" s="60" t="s">
        <v>18</v>
      </c>
      <c r="T5" s="61" t="s">
        <v>19</v>
      </c>
      <c r="U5" s="61" t="s">
        <v>20</v>
      </c>
      <c r="V5" s="61" t="s">
        <v>21</v>
      </c>
      <c r="W5" s="62" t="s">
        <v>22</v>
      </c>
      <c r="X5" s="60" t="s">
        <v>18</v>
      </c>
      <c r="Y5" s="61" t="s">
        <v>19</v>
      </c>
      <c r="Z5" s="61" t="s">
        <v>20</v>
      </c>
      <c r="AA5" s="61" t="s">
        <v>21</v>
      </c>
      <c r="AB5" s="62" t="s">
        <v>22</v>
      </c>
      <c r="AC5" s="477"/>
      <c r="AD5" s="481" t="s">
        <v>40</v>
      </c>
      <c r="AE5" s="482" t="s">
        <v>39</v>
      </c>
      <c r="AF5" s="482" t="s">
        <v>33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5"/>
      <c r="C6" s="473"/>
      <c r="D6" s="63"/>
      <c r="E6" s="64"/>
      <c r="F6" s="64"/>
      <c r="G6" s="64"/>
      <c r="H6" s="65"/>
      <c r="I6" s="405">
        <v>9</v>
      </c>
      <c r="J6" s="79">
        <v>10</v>
      </c>
      <c r="K6" s="79">
        <v>11</v>
      </c>
      <c r="L6" s="79">
        <v>12</v>
      </c>
      <c r="M6" s="80">
        <v>13</v>
      </c>
      <c r="N6" s="409">
        <v>16</v>
      </c>
      <c r="O6" s="79">
        <v>17</v>
      </c>
      <c r="P6" s="79">
        <v>18</v>
      </c>
      <c r="Q6" s="79">
        <v>19</v>
      </c>
      <c r="R6" s="80">
        <v>20</v>
      </c>
      <c r="S6" s="405">
        <v>23</v>
      </c>
      <c r="T6" s="79">
        <v>24</v>
      </c>
      <c r="U6" s="79">
        <v>25</v>
      </c>
      <c r="V6" s="79">
        <v>26</v>
      </c>
      <c r="W6" s="195">
        <v>27</v>
      </c>
      <c r="X6" s="406">
        <v>30</v>
      </c>
      <c r="Y6" s="407">
        <v>31</v>
      </c>
      <c r="Z6" s="79"/>
      <c r="AA6" s="118"/>
      <c r="AB6" s="80"/>
      <c r="AC6" s="477"/>
      <c r="AD6" s="481"/>
      <c r="AE6" s="482"/>
      <c r="AF6" s="482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46">
        <v>1</v>
      </c>
      <c r="B7" s="154">
        <v>9488</v>
      </c>
      <c r="C7" s="153"/>
      <c r="D7" s="412"/>
      <c r="E7" s="413"/>
      <c r="F7" s="413"/>
      <c r="G7" s="413"/>
      <c r="H7" s="414"/>
      <c r="I7" s="412"/>
      <c r="J7" s="413">
        <v>1</v>
      </c>
      <c r="K7" s="413">
        <v>2</v>
      </c>
      <c r="L7" s="413">
        <v>2</v>
      </c>
      <c r="M7" s="414">
        <v>6</v>
      </c>
      <c r="N7" s="412">
        <v>1</v>
      </c>
      <c r="O7" s="413">
        <v>2</v>
      </c>
      <c r="P7" s="413"/>
      <c r="Q7" s="413"/>
      <c r="R7" s="414"/>
      <c r="S7" s="412">
        <v>2</v>
      </c>
      <c r="T7" s="413">
        <v>1</v>
      </c>
      <c r="U7" s="413">
        <v>4</v>
      </c>
      <c r="V7" s="413"/>
      <c r="W7" s="414"/>
      <c r="X7" s="412"/>
      <c r="Y7" s="413">
        <v>2</v>
      </c>
      <c r="Z7" s="413"/>
      <c r="AA7" s="413"/>
      <c r="AB7" s="414"/>
      <c r="AC7" s="41"/>
      <c r="AD7" s="39">
        <f aca="true" t="shared" si="0" ref="AD7:AD46">SUM(D7:AC7)</f>
        <v>23</v>
      </c>
      <c r="AE7" s="37">
        <v>57</v>
      </c>
      <c r="AF7" s="37">
        <f aca="true" t="shared" si="1" ref="AF7:AF46">SUM(AD7:AE7)</f>
        <v>80</v>
      </c>
      <c r="AG7" s="253"/>
      <c r="AH7" s="254"/>
      <c r="AI7" s="388"/>
      <c r="AJ7" s="509"/>
      <c r="AK7" s="509"/>
      <c r="AL7" s="509"/>
    </row>
    <row r="8" spans="1:38" ht="13.5" customHeight="1">
      <c r="A8" s="47">
        <v>2</v>
      </c>
      <c r="B8" s="156">
        <v>9514</v>
      </c>
      <c r="C8" s="142"/>
      <c r="D8" s="415"/>
      <c r="E8" s="416"/>
      <c r="F8" s="416"/>
      <c r="G8" s="416"/>
      <c r="H8" s="53"/>
      <c r="I8" s="415"/>
      <c r="J8" s="416">
        <v>1</v>
      </c>
      <c r="K8" s="416">
        <v>2</v>
      </c>
      <c r="L8" s="416"/>
      <c r="M8" s="53"/>
      <c r="N8" s="415"/>
      <c r="O8" s="416">
        <v>4</v>
      </c>
      <c r="P8" s="416"/>
      <c r="Q8" s="463" t="s">
        <v>37</v>
      </c>
      <c r="R8" s="53"/>
      <c r="S8" s="415"/>
      <c r="T8" s="416"/>
      <c r="U8" s="416"/>
      <c r="V8" s="416">
        <v>3</v>
      </c>
      <c r="W8" s="53"/>
      <c r="X8" s="415"/>
      <c r="Y8" s="416">
        <v>6</v>
      </c>
      <c r="Z8" s="416"/>
      <c r="AA8" s="416"/>
      <c r="AB8" s="53"/>
      <c r="AC8" s="41"/>
      <c r="AD8" s="39">
        <f t="shared" si="0"/>
        <v>16</v>
      </c>
      <c r="AE8" s="37">
        <v>41</v>
      </c>
      <c r="AF8" s="37">
        <f t="shared" si="1"/>
        <v>57</v>
      </c>
      <c r="AG8" s="255"/>
      <c r="AH8" s="34"/>
      <c r="AI8" s="385"/>
      <c r="AJ8" s="493" t="s">
        <v>26</v>
      </c>
      <c r="AK8" s="493"/>
      <c r="AL8" s="493"/>
    </row>
    <row r="9" spans="1:38" ht="13.5" customHeight="1">
      <c r="A9" s="47">
        <v>3</v>
      </c>
      <c r="B9" s="156">
        <v>9516</v>
      </c>
      <c r="C9" s="142"/>
      <c r="D9" s="415"/>
      <c r="E9" s="416"/>
      <c r="F9" s="416"/>
      <c r="G9" s="416"/>
      <c r="H9" s="53"/>
      <c r="I9" s="415"/>
      <c r="J9" s="416">
        <v>1</v>
      </c>
      <c r="K9" s="416">
        <v>2</v>
      </c>
      <c r="L9" s="416">
        <v>6</v>
      </c>
      <c r="M9" s="53">
        <v>6</v>
      </c>
      <c r="N9" s="415">
        <v>1</v>
      </c>
      <c r="O9" s="416"/>
      <c r="P9" s="416"/>
      <c r="Q9" s="416"/>
      <c r="R9" s="53"/>
      <c r="S9" s="415"/>
      <c r="T9" s="416">
        <v>6</v>
      </c>
      <c r="U9" s="416"/>
      <c r="V9" s="416">
        <v>3</v>
      </c>
      <c r="W9" s="53"/>
      <c r="X9" s="415"/>
      <c r="Y9" s="416">
        <v>6</v>
      </c>
      <c r="Z9" s="416"/>
      <c r="AA9" s="416"/>
      <c r="AB9" s="53"/>
      <c r="AC9" s="41"/>
      <c r="AD9" s="39">
        <f t="shared" si="0"/>
        <v>31</v>
      </c>
      <c r="AE9" s="37">
        <v>19</v>
      </c>
      <c r="AF9" s="37">
        <f t="shared" si="1"/>
        <v>50</v>
      </c>
      <c r="AG9" s="256"/>
      <c r="AH9" s="34"/>
      <c r="AI9" s="45"/>
      <c r="AJ9" s="497"/>
      <c r="AK9" s="497"/>
      <c r="AL9" s="497"/>
    </row>
    <row r="10" spans="1:38" ht="13.5" customHeight="1">
      <c r="A10" s="47">
        <v>4</v>
      </c>
      <c r="B10" s="156">
        <v>9814</v>
      </c>
      <c r="C10" s="142"/>
      <c r="D10" s="415"/>
      <c r="E10" s="416"/>
      <c r="F10" s="416"/>
      <c r="G10" s="416"/>
      <c r="H10" s="53"/>
      <c r="I10" s="415"/>
      <c r="J10" s="416">
        <v>4</v>
      </c>
      <c r="K10" s="416">
        <v>2</v>
      </c>
      <c r="L10" s="416"/>
      <c r="M10" s="463" t="s">
        <v>37</v>
      </c>
      <c r="N10" s="415"/>
      <c r="O10" s="416"/>
      <c r="P10" s="416">
        <v>2</v>
      </c>
      <c r="Q10" s="416"/>
      <c r="R10" s="53">
        <v>1</v>
      </c>
      <c r="S10" s="415"/>
      <c r="T10" s="416"/>
      <c r="U10" s="416">
        <v>1</v>
      </c>
      <c r="V10" s="416"/>
      <c r="W10" s="53"/>
      <c r="X10" s="415"/>
      <c r="Y10" s="416"/>
      <c r="Z10" s="416"/>
      <c r="AA10" s="416"/>
      <c r="AB10" s="53"/>
      <c r="AC10" s="41"/>
      <c r="AD10" s="39">
        <f t="shared" si="0"/>
        <v>10</v>
      </c>
      <c r="AE10" s="37">
        <v>69</v>
      </c>
      <c r="AF10" s="37">
        <f t="shared" si="1"/>
        <v>79</v>
      </c>
      <c r="AG10" s="255"/>
      <c r="AH10" s="34"/>
      <c r="AI10" s="383"/>
      <c r="AJ10" s="474"/>
      <c r="AK10" s="474"/>
      <c r="AL10" s="474"/>
    </row>
    <row r="11" spans="1:38" ht="13.5" customHeight="1">
      <c r="A11" s="47">
        <v>5</v>
      </c>
      <c r="B11" s="158">
        <v>9517</v>
      </c>
      <c r="C11" s="142"/>
      <c r="D11" s="415"/>
      <c r="E11" s="416"/>
      <c r="F11" s="416"/>
      <c r="G11" s="416"/>
      <c r="H11" s="53"/>
      <c r="I11" s="415"/>
      <c r="J11" s="416"/>
      <c r="K11" s="416">
        <v>2</v>
      </c>
      <c r="L11" s="271" t="s">
        <v>77</v>
      </c>
      <c r="M11" s="271" t="s">
        <v>77</v>
      </c>
      <c r="N11" s="415">
        <v>2</v>
      </c>
      <c r="O11" s="416">
        <v>2</v>
      </c>
      <c r="P11" s="416"/>
      <c r="Q11" s="416">
        <v>3</v>
      </c>
      <c r="R11" s="53"/>
      <c r="S11" s="415">
        <v>2</v>
      </c>
      <c r="T11" s="416">
        <v>1</v>
      </c>
      <c r="U11" s="416"/>
      <c r="V11" s="416">
        <v>3</v>
      </c>
      <c r="W11" s="53"/>
      <c r="X11" s="415"/>
      <c r="Y11" s="416">
        <v>1</v>
      </c>
      <c r="Z11" s="416"/>
      <c r="AA11" s="416"/>
      <c r="AB11" s="53"/>
      <c r="AC11" s="41"/>
      <c r="AD11" s="39">
        <f t="shared" si="0"/>
        <v>16</v>
      </c>
      <c r="AE11" s="37">
        <v>40</v>
      </c>
      <c r="AF11" s="37">
        <f t="shared" si="1"/>
        <v>56</v>
      </c>
      <c r="AG11" s="255"/>
      <c r="AH11" s="34"/>
      <c r="AI11" s="369">
        <v>1</v>
      </c>
      <c r="AJ11" s="504" t="s">
        <v>61</v>
      </c>
      <c r="AK11" s="505"/>
      <c r="AL11" s="505"/>
    </row>
    <row r="12" spans="1:38" ht="13.5" customHeight="1">
      <c r="A12" s="47">
        <v>6</v>
      </c>
      <c r="B12" s="156">
        <v>9518</v>
      </c>
      <c r="C12" s="142"/>
      <c r="D12" s="415"/>
      <c r="E12" s="416"/>
      <c r="F12" s="416"/>
      <c r="G12" s="416"/>
      <c r="H12" s="53"/>
      <c r="I12" s="415"/>
      <c r="J12" s="416">
        <v>1</v>
      </c>
      <c r="K12" s="416">
        <v>2</v>
      </c>
      <c r="L12" s="416">
        <v>2</v>
      </c>
      <c r="M12" s="53"/>
      <c r="N12" s="415"/>
      <c r="O12" s="416">
        <v>2</v>
      </c>
      <c r="P12" s="416"/>
      <c r="Q12" s="271" t="s">
        <v>77</v>
      </c>
      <c r="R12" s="53">
        <v>4</v>
      </c>
      <c r="S12" s="415"/>
      <c r="T12" s="416">
        <v>2</v>
      </c>
      <c r="U12" s="416">
        <v>4</v>
      </c>
      <c r="V12" s="416"/>
      <c r="W12" s="53"/>
      <c r="X12" s="415"/>
      <c r="Y12" s="416"/>
      <c r="Z12" s="416"/>
      <c r="AA12" s="416"/>
      <c r="AB12" s="53"/>
      <c r="AC12" s="41"/>
      <c r="AD12" s="39">
        <f t="shared" si="0"/>
        <v>17</v>
      </c>
      <c r="AE12" s="37">
        <v>33</v>
      </c>
      <c r="AF12" s="37">
        <f t="shared" si="1"/>
        <v>50</v>
      </c>
      <c r="AG12" s="255"/>
      <c r="AH12" s="284">
        <v>1</v>
      </c>
      <c r="AI12" s="383">
        <v>2</v>
      </c>
      <c r="AJ12" s="504" t="s">
        <v>62</v>
      </c>
      <c r="AK12" s="505"/>
      <c r="AL12" s="505"/>
    </row>
    <row r="13" spans="1:38" ht="13.5" customHeight="1">
      <c r="A13" s="47">
        <v>7</v>
      </c>
      <c r="B13" s="158">
        <v>9520</v>
      </c>
      <c r="C13" s="147"/>
      <c r="D13" s="415"/>
      <c r="E13" s="416"/>
      <c r="F13" s="416"/>
      <c r="G13" s="416"/>
      <c r="H13" s="53"/>
      <c r="I13" s="415">
        <v>6</v>
      </c>
      <c r="J13" s="416">
        <v>4</v>
      </c>
      <c r="K13" s="454">
        <v>6</v>
      </c>
      <c r="L13" s="454">
        <v>6</v>
      </c>
      <c r="M13" s="452">
        <v>6</v>
      </c>
      <c r="N13" s="453">
        <v>6</v>
      </c>
      <c r="O13" s="416"/>
      <c r="P13" s="416">
        <v>2</v>
      </c>
      <c r="Q13" s="416"/>
      <c r="R13" s="53"/>
      <c r="S13" s="415"/>
      <c r="T13" s="416"/>
      <c r="U13" s="416"/>
      <c r="V13" s="416"/>
      <c r="W13" s="53"/>
      <c r="X13" s="415"/>
      <c r="Y13" s="416">
        <v>2</v>
      </c>
      <c r="Z13" s="416"/>
      <c r="AA13" s="416"/>
      <c r="AB13" s="53"/>
      <c r="AC13" s="41"/>
      <c r="AD13" s="39">
        <f t="shared" si="0"/>
        <v>38</v>
      </c>
      <c r="AE13" s="37">
        <v>64</v>
      </c>
      <c r="AF13" s="37">
        <f t="shared" si="1"/>
        <v>102</v>
      </c>
      <c r="AG13" s="257">
        <v>-24</v>
      </c>
      <c r="AH13" s="34"/>
      <c r="AI13" s="43"/>
      <c r="AJ13" s="17"/>
      <c r="AK13" s="18"/>
      <c r="AL13" s="19"/>
    </row>
    <row r="14" spans="1:35" ht="13.5" customHeight="1">
      <c r="A14" s="47">
        <v>8</v>
      </c>
      <c r="B14" s="155">
        <v>9604</v>
      </c>
      <c r="C14" s="142"/>
      <c r="D14" s="415"/>
      <c r="E14" s="416"/>
      <c r="F14" s="416"/>
      <c r="G14" s="416"/>
      <c r="H14" s="53"/>
      <c r="I14" s="415"/>
      <c r="J14" s="416"/>
      <c r="K14" s="463" t="s">
        <v>37</v>
      </c>
      <c r="L14" s="416"/>
      <c r="M14" s="53"/>
      <c r="N14" s="415">
        <v>1</v>
      </c>
      <c r="O14" s="416">
        <v>1</v>
      </c>
      <c r="P14" s="416"/>
      <c r="Q14" s="416"/>
      <c r="R14" s="53"/>
      <c r="S14" s="415">
        <v>1</v>
      </c>
      <c r="T14" s="416"/>
      <c r="U14" s="416"/>
      <c r="V14" s="416"/>
      <c r="W14" s="53"/>
      <c r="X14" s="415"/>
      <c r="Y14" s="416"/>
      <c r="Z14" s="416"/>
      <c r="AA14" s="416"/>
      <c r="AB14" s="53"/>
      <c r="AC14" s="41"/>
      <c r="AD14" s="39">
        <f t="shared" si="0"/>
        <v>3</v>
      </c>
      <c r="AE14" s="37">
        <v>75</v>
      </c>
      <c r="AF14" s="37">
        <f t="shared" si="1"/>
        <v>78</v>
      </c>
      <c r="AG14" s="255"/>
      <c r="AH14" s="34"/>
      <c r="AI14" s="383"/>
    </row>
    <row r="15" spans="1:38" ht="13.5" customHeight="1">
      <c r="A15" s="47">
        <v>9</v>
      </c>
      <c r="B15" s="156">
        <v>9521</v>
      </c>
      <c r="C15" s="147"/>
      <c r="D15" s="415"/>
      <c r="E15" s="416"/>
      <c r="F15" s="416"/>
      <c r="G15" s="416"/>
      <c r="H15" s="53"/>
      <c r="I15" s="415"/>
      <c r="J15" s="416"/>
      <c r="K15" s="416">
        <v>2</v>
      </c>
      <c r="L15" s="416"/>
      <c r="M15" s="53"/>
      <c r="N15" s="415">
        <v>1</v>
      </c>
      <c r="O15" s="416"/>
      <c r="P15" s="416"/>
      <c r="Q15" s="416">
        <v>6</v>
      </c>
      <c r="R15" s="53"/>
      <c r="S15" s="415"/>
      <c r="T15" s="416">
        <v>6</v>
      </c>
      <c r="U15" s="416"/>
      <c r="V15" s="416">
        <v>3</v>
      </c>
      <c r="W15" s="53"/>
      <c r="X15" s="415"/>
      <c r="Y15" s="416">
        <v>6</v>
      </c>
      <c r="Z15" s="416"/>
      <c r="AA15" s="416"/>
      <c r="AB15" s="53"/>
      <c r="AC15" s="41"/>
      <c r="AD15" s="39">
        <f t="shared" si="0"/>
        <v>24</v>
      </c>
      <c r="AE15" s="37">
        <v>34</v>
      </c>
      <c r="AF15" s="37">
        <f t="shared" si="1"/>
        <v>58</v>
      </c>
      <c r="AG15" s="255"/>
      <c r="AH15" s="34"/>
      <c r="AI15" s="43"/>
      <c r="AJ15" s="509"/>
      <c r="AK15" s="509"/>
      <c r="AL15" s="509"/>
    </row>
    <row r="16" spans="1:38" ht="13.5" customHeight="1">
      <c r="A16" s="47">
        <v>10</v>
      </c>
      <c r="B16" s="156">
        <v>9212</v>
      </c>
      <c r="C16" s="150"/>
      <c r="D16" s="415"/>
      <c r="E16" s="416"/>
      <c r="F16" s="416"/>
      <c r="G16" s="416"/>
      <c r="H16" s="53"/>
      <c r="I16" s="415"/>
      <c r="J16" s="416"/>
      <c r="K16" s="416">
        <v>2</v>
      </c>
      <c r="L16" s="416">
        <v>1</v>
      </c>
      <c r="M16" s="53"/>
      <c r="N16" s="415">
        <v>2</v>
      </c>
      <c r="O16" s="416"/>
      <c r="P16" s="416"/>
      <c r="Q16" s="416"/>
      <c r="R16" s="463" t="s">
        <v>37</v>
      </c>
      <c r="S16" s="415">
        <v>1</v>
      </c>
      <c r="T16" s="416">
        <v>2</v>
      </c>
      <c r="U16" s="416"/>
      <c r="V16" s="416">
        <v>3</v>
      </c>
      <c r="W16" s="53"/>
      <c r="X16" s="415"/>
      <c r="Y16" s="416">
        <v>2</v>
      </c>
      <c r="Z16" s="416"/>
      <c r="AA16" s="416"/>
      <c r="AB16" s="53"/>
      <c r="AC16" s="41"/>
      <c r="AD16" s="39">
        <f t="shared" si="0"/>
        <v>13</v>
      </c>
      <c r="AE16" s="37">
        <v>71</v>
      </c>
      <c r="AF16" s="37">
        <f t="shared" si="1"/>
        <v>84</v>
      </c>
      <c r="AG16" s="255">
        <v>-8</v>
      </c>
      <c r="AH16" s="34"/>
      <c r="AI16" s="385">
        <v>1</v>
      </c>
      <c r="AJ16" s="512"/>
      <c r="AK16" s="512"/>
      <c r="AL16" s="512"/>
    </row>
    <row r="17" spans="1:38" ht="13.5" customHeight="1">
      <c r="A17" s="47">
        <v>11</v>
      </c>
      <c r="B17" s="156">
        <v>9819</v>
      </c>
      <c r="C17" s="142"/>
      <c r="D17" s="415"/>
      <c r="E17" s="416"/>
      <c r="F17" s="416"/>
      <c r="G17" s="416"/>
      <c r="H17" s="53"/>
      <c r="I17" s="415"/>
      <c r="J17" s="416"/>
      <c r="K17" s="416"/>
      <c r="L17" s="416"/>
      <c r="M17" s="53"/>
      <c r="N17" s="415"/>
      <c r="O17" s="416"/>
      <c r="P17" s="416"/>
      <c r="Q17" s="416"/>
      <c r="R17" s="53"/>
      <c r="S17" s="415"/>
      <c r="T17" s="416"/>
      <c r="U17" s="416"/>
      <c r="V17" s="416"/>
      <c r="W17" s="53"/>
      <c r="X17" s="415"/>
      <c r="Y17" s="416"/>
      <c r="Z17" s="416"/>
      <c r="AA17" s="416"/>
      <c r="AB17" s="53"/>
      <c r="AC17" s="41"/>
      <c r="AD17" s="39">
        <f t="shared" si="0"/>
        <v>0</v>
      </c>
      <c r="AE17" s="37">
        <v>82</v>
      </c>
      <c r="AF17" s="37">
        <f t="shared" si="1"/>
        <v>82</v>
      </c>
      <c r="AG17" s="255"/>
      <c r="AH17" s="34"/>
      <c r="AI17" s="385"/>
      <c r="AJ17" s="493" t="s">
        <v>27</v>
      </c>
      <c r="AK17" s="493"/>
      <c r="AL17" s="493"/>
    </row>
    <row r="18" spans="1:38" ht="13.5" customHeight="1">
      <c r="A18" s="47">
        <v>12</v>
      </c>
      <c r="B18" s="156">
        <v>9425</v>
      </c>
      <c r="C18" s="150"/>
      <c r="D18" s="415"/>
      <c r="E18" s="416"/>
      <c r="F18" s="416"/>
      <c r="G18" s="416"/>
      <c r="H18" s="53"/>
      <c r="I18" s="415"/>
      <c r="J18" s="416">
        <v>4</v>
      </c>
      <c r="K18" s="416">
        <v>2</v>
      </c>
      <c r="L18" s="416"/>
      <c r="M18" s="53"/>
      <c r="N18" s="415">
        <v>1</v>
      </c>
      <c r="O18" s="416"/>
      <c r="P18" s="416"/>
      <c r="Q18" s="416"/>
      <c r="R18" s="53"/>
      <c r="S18" s="415">
        <v>1</v>
      </c>
      <c r="T18" s="416"/>
      <c r="U18" s="416"/>
      <c r="V18" s="416"/>
      <c r="W18" s="53"/>
      <c r="X18" s="415"/>
      <c r="Y18" s="416"/>
      <c r="Z18" s="416"/>
      <c r="AA18" s="416"/>
      <c r="AB18" s="53"/>
      <c r="AC18" s="41"/>
      <c r="AD18" s="39">
        <f t="shared" si="0"/>
        <v>8</v>
      </c>
      <c r="AE18" s="37">
        <v>82</v>
      </c>
      <c r="AF18" s="37">
        <f t="shared" si="1"/>
        <v>90</v>
      </c>
      <c r="AG18" s="255"/>
      <c r="AH18" s="34"/>
      <c r="AI18" s="385">
        <v>1</v>
      </c>
      <c r="AJ18" s="509"/>
      <c r="AK18" s="509"/>
      <c r="AL18" s="509"/>
    </row>
    <row r="19" spans="1:38" ht="13.5" customHeight="1">
      <c r="A19" s="47">
        <v>13</v>
      </c>
      <c r="B19" s="156">
        <v>9426</v>
      </c>
      <c r="C19" s="150"/>
      <c r="D19" s="415"/>
      <c r="E19" s="416"/>
      <c r="F19" s="416"/>
      <c r="G19" s="416"/>
      <c r="H19" s="53"/>
      <c r="I19" s="415"/>
      <c r="J19" s="416">
        <v>4</v>
      </c>
      <c r="K19" s="463" t="s">
        <v>37</v>
      </c>
      <c r="L19" s="416">
        <v>6</v>
      </c>
      <c r="M19" s="53"/>
      <c r="N19" s="415"/>
      <c r="O19" s="416"/>
      <c r="P19" s="416"/>
      <c r="Q19" s="416"/>
      <c r="R19" s="53"/>
      <c r="S19" s="415">
        <v>1</v>
      </c>
      <c r="T19" s="416"/>
      <c r="U19" s="416"/>
      <c r="V19" s="416"/>
      <c r="W19" s="53"/>
      <c r="X19" s="415"/>
      <c r="Y19" s="416">
        <v>6</v>
      </c>
      <c r="Z19" s="416"/>
      <c r="AA19" s="416"/>
      <c r="AB19" s="53"/>
      <c r="AC19" s="41"/>
      <c r="AD19" s="39">
        <f t="shared" si="0"/>
        <v>17</v>
      </c>
      <c r="AE19" s="37">
        <v>62</v>
      </c>
      <c r="AF19" s="37">
        <f t="shared" si="1"/>
        <v>79</v>
      </c>
      <c r="AG19" s="255"/>
      <c r="AH19" s="34"/>
      <c r="AI19" s="385"/>
      <c r="AJ19" s="509"/>
      <c r="AK19" s="509"/>
      <c r="AL19" s="509"/>
    </row>
    <row r="20" spans="1:38" ht="13.5" customHeight="1">
      <c r="A20" s="47">
        <v>14</v>
      </c>
      <c r="B20" s="156">
        <v>9428</v>
      </c>
      <c r="C20" s="150"/>
      <c r="D20" s="415"/>
      <c r="E20" s="416"/>
      <c r="F20" s="416"/>
      <c r="G20" s="416"/>
      <c r="H20" s="53"/>
      <c r="I20" s="415">
        <v>2</v>
      </c>
      <c r="J20" s="416"/>
      <c r="K20" s="416">
        <v>4</v>
      </c>
      <c r="L20" s="416"/>
      <c r="M20" s="53"/>
      <c r="N20" s="415"/>
      <c r="O20" s="416"/>
      <c r="P20" s="416"/>
      <c r="Q20" s="416"/>
      <c r="R20" s="53"/>
      <c r="S20" s="415"/>
      <c r="T20" s="416">
        <v>1</v>
      </c>
      <c r="U20" s="416"/>
      <c r="V20" s="416"/>
      <c r="W20" s="53"/>
      <c r="X20" s="415"/>
      <c r="Y20" s="416">
        <v>6</v>
      </c>
      <c r="Z20" s="416"/>
      <c r="AA20" s="416"/>
      <c r="AB20" s="53"/>
      <c r="AC20" s="41"/>
      <c r="AD20" s="39">
        <f t="shared" si="0"/>
        <v>13</v>
      </c>
      <c r="AE20" s="37">
        <v>65</v>
      </c>
      <c r="AF20" s="37">
        <f t="shared" si="1"/>
        <v>78</v>
      </c>
      <c r="AG20" s="255"/>
      <c r="AH20" s="34"/>
      <c r="AI20" s="44"/>
      <c r="AJ20" s="499" t="s">
        <v>44</v>
      </c>
      <c r="AK20" s="500"/>
      <c r="AL20" s="500"/>
    </row>
    <row r="21" spans="1:38" ht="13.5" customHeight="1">
      <c r="A21" s="47">
        <v>15</v>
      </c>
      <c r="B21" s="165">
        <v>9429</v>
      </c>
      <c r="C21" s="150"/>
      <c r="D21" s="415"/>
      <c r="E21" s="416"/>
      <c r="F21" s="416"/>
      <c r="G21" s="416"/>
      <c r="H21" s="53"/>
      <c r="I21" s="415"/>
      <c r="J21" s="416"/>
      <c r="K21" s="416">
        <v>2</v>
      </c>
      <c r="L21" s="416">
        <v>3</v>
      </c>
      <c r="M21" s="53"/>
      <c r="N21" s="415">
        <v>1</v>
      </c>
      <c r="O21" s="416"/>
      <c r="P21" s="416"/>
      <c r="Q21" s="463" t="s">
        <v>37</v>
      </c>
      <c r="R21" s="53"/>
      <c r="S21" s="415"/>
      <c r="T21" s="416">
        <v>2</v>
      </c>
      <c r="U21" s="416">
        <v>1</v>
      </c>
      <c r="V21" s="416">
        <v>3</v>
      </c>
      <c r="W21" s="53"/>
      <c r="X21" s="415"/>
      <c r="Y21" s="463" t="s">
        <v>37</v>
      </c>
      <c r="Z21" s="416"/>
      <c r="AA21" s="416"/>
      <c r="AB21" s="53"/>
      <c r="AC21" s="41"/>
      <c r="AD21" s="39">
        <f t="shared" si="0"/>
        <v>12</v>
      </c>
      <c r="AE21" s="37">
        <v>30</v>
      </c>
      <c r="AF21" s="37">
        <f t="shared" si="1"/>
        <v>42</v>
      </c>
      <c r="AG21" s="255"/>
      <c r="AH21" s="34"/>
      <c r="AI21" s="383"/>
      <c r="AJ21" s="516" t="s">
        <v>28</v>
      </c>
      <c r="AK21" s="516"/>
      <c r="AL21" s="516"/>
    </row>
    <row r="22" spans="1:38" ht="13.5" customHeight="1">
      <c r="A22" s="47">
        <v>16</v>
      </c>
      <c r="B22" s="156">
        <v>9430</v>
      </c>
      <c r="C22" s="150"/>
      <c r="D22" s="415"/>
      <c r="E22" s="416"/>
      <c r="F22" s="416"/>
      <c r="G22" s="416"/>
      <c r="H22" s="53"/>
      <c r="I22" s="415"/>
      <c r="J22" s="416"/>
      <c r="K22" s="416">
        <v>6</v>
      </c>
      <c r="L22" s="416">
        <v>6</v>
      </c>
      <c r="M22" s="53">
        <v>6</v>
      </c>
      <c r="N22" s="415"/>
      <c r="O22" s="416"/>
      <c r="P22" s="416"/>
      <c r="Q22" s="416"/>
      <c r="R22" s="53"/>
      <c r="S22" s="415"/>
      <c r="T22" s="416"/>
      <c r="U22" s="416">
        <v>4</v>
      </c>
      <c r="V22" s="416">
        <v>3</v>
      </c>
      <c r="W22" s="53"/>
      <c r="X22" s="415"/>
      <c r="Y22" s="416">
        <v>6</v>
      </c>
      <c r="Z22" s="416"/>
      <c r="AA22" s="416"/>
      <c r="AB22" s="53"/>
      <c r="AC22" s="41"/>
      <c r="AD22" s="39">
        <f t="shared" si="0"/>
        <v>31</v>
      </c>
      <c r="AE22" s="37">
        <v>48</v>
      </c>
      <c r="AF22" s="37">
        <f t="shared" si="1"/>
        <v>79</v>
      </c>
      <c r="AG22" s="255"/>
      <c r="AH22" s="34"/>
      <c r="AI22" s="43"/>
      <c r="AJ22" s="516"/>
      <c r="AK22" s="516"/>
      <c r="AL22" s="516"/>
    </row>
    <row r="23" spans="1:38" ht="13.5" customHeight="1">
      <c r="A23" s="47">
        <v>17</v>
      </c>
      <c r="B23" s="234">
        <v>9982</v>
      </c>
      <c r="C23" s="142"/>
      <c r="D23" s="415"/>
      <c r="E23" s="416"/>
      <c r="F23" s="416"/>
      <c r="G23" s="416"/>
      <c r="H23" s="53"/>
      <c r="I23" s="415"/>
      <c r="J23" s="416"/>
      <c r="K23" s="416">
        <v>2</v>
      </c>
      <c r="L23" s="416"/>
      <c r="M23" s="53"/>
      <c r="N23" s="415"/>
      <c r="O23" s="416">
        <v>4</v>
      </c>
      <c r="P23" s="416"/>
      <c r="Q23" s="463" t="s">
        <v>37</v>
      </c>
      <c r="R23" s="53"/>
      <c r="S23" s="415"/>
      <c r="T23" s="416"/>
      <c r="U23" s="416">
        <v>4</v>
      </c>
      <c r="V23" s="416">
        <v>3</v>
      </c>
      <c r="W23" s="53"/>
      <c r="X23" s="415"/>
      <c r="Y23" s="416">
        <v>6</v>
      </c>
      <c r="Z23" s="416"/>
      <c r="AA23" s="416"/>
      <c r="AB23" s="53"/>
      <c r="AC23" s="41"/>
      <c r="AD23" s="39">
        <f t="shared" si="0"/>
        <v>19</v>
      </c>
      <c r="AE23" s="37">
        <v>30</v>
      </c>
      <c r="AF23" s="37">
        <f t="shared" si="1"/>
        <v>49</v>
      </c>
      <c r="AG23" s="255"/>
      <c r="AH23" s="34"/>
      <c r="AI23" s="383"/>
      <c r="AJ23" s="497"/>
      <c r="AK23" s="497"/>
      <c r="AL23" s="497"/>
    </row>
    <row r="24" spans="1:38" ht="13.5" customHeight="1">
      <c r="A24" s="47">
        <v>18</v>
      </c>
      <c r="B24" s="242">
        <v>9984</v>
      </c>
      <c r="C24" s="142"/>
      <c r="D24" s="415"/>
      <c r="E24" s="416"/>
      <c r="F24" s="416"/>
      <c r="G24" s="416"/>
      <c r="H24" s="53"/>
      <c r="I24" s="415"/>
      <c r="J24" s="416"/>
      <c r="K24" s="416"/>
      <c r="L24" s="416"/>
      <c r="M24" s="53"/>
      <c r="N24" s="415">
        <v>1</v>
      </c>
      <c r="O24" s="416"/>
      <c r="P24" s="416">
        <v>1</v>
      </c>
      <c r="Q24" s="416"/>
      <c r="R24" s="53"/>
      <c r="S24" s="415"/>
      <c r="T24" s="416"/>
      <c r="U24" s="416"/>
      <c r="V24" s="416"/>
      <c r="W24" s="53"/>
      <c r="X24" s="415"/>
      <c r="Y24" s="416"/>
      <c r="Z24" s="416"/>
      <c r="AA24" s="416"/>
      <c r="AB24" s="53"/>
      <c r="AC24" s="206"/>
      <c r="AD24" s="39">
        <f t="shared" si="0"/>
        <v>2</v>
      </c>
      <c r="AE24" s="37">
        <v>80</v>
      </c>
      <c r="AF24" s="37">
        <f t="shared" si="1"/>
        <v>82</v>
      </c>
      <c r="AG24" s="255"/>
      <c r="AH24" s="34"/>
      <c r="AI24" s="44"/>
      <c r="AJ24" s="497"/>
      <c r="AK24" s="497"/>
      <c r="AL24" s="497"/>
    </row>
    <row r="25" spans="1:38" ht="13.5" customHeight="1">
      <c r="A25" s="47">
        <v>19</v>
      </c>
      <c r="B25" s="158">
        <v>9431</v>
      </c>
      <c r="C25" s="150"/>
      <c r="D25" s="415"/>
      <c r="E25" s="416"/>
      <c r="F25" s="416"/>
      <c r="G25" s="416"/>
      <c r="H25" s="53"/>
      <c r="I25" s="415"/>
      <c r="J25" s="416"/>
      <c r="K25" s="416">
        <v>1</v>
      </c>
      <c r="L25" s="463" t="s">
        <v>37</v>
      </c>
      <c r="M25" s="53">
        <v>3</v>
      </c>
      <c r="N25" s="415">
        <v>2</v>
      </c>
      <c r="O25" s="416"/>
      <c r="P25" s="416">
        <v>1</v>
      </c>
      <c r="Q25" s="416"/>
      <c r="R25" s="53"/>
      <c r="S25" s="453">
        <v>6</v>
      </c>
      <c r="T25" s="454">
        <v>6</v>
      </c>
      <c r="U25" s="454">
        <v>4</v>
      </c>
      <c r="V25" s="454">
        <v>3</v>
      </c>
      <c r="W25" s="452"/>
      <c r="X25" s="415"/>
      <c r="Y25" s="463" t="s">
        <v>37</v>
      </c>
      <c r="Z25" s="416"/>
      <c r="AA25" s="416"/>
      <c r="AB25" s="53"/>
      <c r="AC25" s="41"/>
      <c r="AD25" s="39">
        <f t="shared" si="0"/>
        <v>26</v>
      </c>
      <c r="AE25" s="37">
        <v>81</v>
      </c>
      <c r="AF25" s="37">
        <f t="shared" si="1"/>
        <v>107</v>
      </c>
      <c r="AG25" s="255">
        <v>-19</v>
      </c>
      <c r="AH25" s="34"/>
      <c r="AI25" s="383">
        <v>1</v>
      </c>
      <c r="AJ25" s="494"/>
      <c r="AK25" s="494"/>
      <c r="AL25" s="494"/>
    </row>
    <row r="26" spans="1:38" ht="13.5" customHeight="1">
      <c r="A26" s="47">
        <v>20</v>
      </c>
      <c r="B26" s="156">
        <v>9432</v>
      </c>
      <c r="C26" s="150"/>
      <c r="D26" s="415"/>
      <c r="E26" s="416"/>
      <c r="F26" s="416"/>
      <c r="G26" s="416"/>
      <c r="H26" s="53"/>
      <c r="I26" s="415"/>
      <c r="J26" s="416"/>
      <c r="K26" s="416">
        <v>2</v>
      </c>
      <c r="L26" s="416"/>
      <c r="M26" s="53"/>
      <c r="N26" s="415">
        <v>1</v>
      </c>
      <c r="O26" s="416">
        <v>4</v>
      </c>
      <c r="P26" s="416"/>
      <c r="Q26" s="416">
        <v>6</v>
      </c>
      <c r="R26" s="53"/>
      <c r="S26" s="415"/>
      <c r="T26" s="416">
        <v>6</v>
      </c>
      <c r="U26" s="416"/>
      <c r="V26" s="416">
        <v>3</v>
      </c>
      <c r="W26" s="53"/>
      <c r="X26" s="415"/>
      <c r="Y26" s="416">
        <v>6</v>
      </c>
      <c r="Z26" s="416"/>
      <c r="AA26" s="416"/>
      <c r="AB26" s="53"/>
      <c r="AC26" s="41"/>
      <c r="AD26" s="39">
        <f t="shared" si="0"/>
        <v>28</v>
      </c>
      <c r="AE26" s="37">
        <v>46</v>
      </c>
      <c r="AF26" s="37">
        <f t="shared" si="1"/>
        <v>74</v>
      </c>
      <c r="AG26" s="255"/>
      <c r="AH26" s="34"/>
      <c r="AI26" s="44"/>
      <c r="AJ26" s="522"/>
      <c r="AK26" s="497"/>
      <c r="AL26" s="497"/>
    </row>
    <row r="27" spans="1:38" ht="13.5" customHeight="1">
      <c r="A27" s="47">
        <v>21</v>
      </c>
      <c r="B27" s="158">
        <v>9434</v>
      </c>
      <c r="C27" s="150"/>
      <c r="D27" s="415"/>
      <c r="E27" s="416"/>
      <c r="F27" s="416"/>
      <c r="G27" s="416"/>
      <c r="H27" s="53"/>
      <c r="I27" s="415"/>
      <c r="J27" s="416"/>
      <c r="K27" s="416">
        <v>2</v>
      </c>
      <c r="L27" s="416"/>
      <c r="M27" s="53">
        <v>6</v>
      </c>
      <c r="N27" s="415">
        <v>2</v>
      </c>
      <c r="O27" s="416">
        <v>4</v>
      </c>
      <c r="P27" s="416">
        <v>1</v>
      </c>
      <c r="Q27" s="416"/>
      <c r="R27" s="53"/>
      <c r="S27" s="415">
        <v>2</v>
      </c>
      <c r="T27" s="416">
        <v>6</v>
      </c>
      <c r="U27" s="416"/>
      <c r="V27" s="416">
        <v>3</v>
      </c>
      <c r="W27" s="53"/>
      <c r="X27" s="415"/>
      <c r="Y27" s="416">
        <v>6</v>
      </c>
      <c r="Z27" s="416"/>
      <c r="AA27" s="416"/>
      <c r="AB27" s="53"/>
      <c r="AC27" s="41"/>
      <c r="AD27" s="39">
        <f t="shared" si="0"/>
        <v>32</v>
      </c>
      <c r="AE27" s="37">
        <v>47</v>
      </c>
      <c r="AF27" s="37">
        <f t="shared" si="1"/>
        <v>79</v>
      </c>
      <c r="AG27" s="255"/>
      <c r="AH27" s="34"/>
      <c r="AI27" s="43"/>
      <c r="AJ27" s="494" t="s">
        <v>128</v>
      </c>
      <c r="AK27" s="495"/>
      <c r="AL27" s="495"/>
    </row>
    <row r="28" spans="1:38" ht="13.5" customHeight="1">
      <c r="A28" s="47">
        <v>22</v>
      </c>
      <c r="B28" s="156">
        <v>9435</v>
      </c>
      <c r="C28" s="150"/>
      <c r="D28" s="415"/>
      <c r="E28" s="416"/>
      <c r="F28" s="416"/>
      <c r="G28" s="416"/>
      <c r="H28" s="53"/>
      <c r="I28" s="415"/>
      <c r="J28" s="416"/>
      <c r="K28" s="416">
        <v>4</v>
      </c>
      <c r="L28" s="416">
        <v>3</v>
      </c>
      <c r="M28" s="53"/>
      <c r="N28" s="415">
        <v>1</v>
      </c>
      <c r="O28" s="416">
        <v>1</v>
      </c>
      <c r="P28" s="416"/>
      <c r="Q28" s="416"/>
      <c r="R28" s="53"/>
      <c r="S28" s="415"/>
      <c r="T28" s="416">
        <v>2</v>
      </c>
      <c r="U28" s="416"/>
      <c r="V28" s="416">
        <v>3</v>
      </c>
      <c r="W28" s="53"/>
      <c r="X28" s="415"/>
      <c r="Y28" s="463" t="s">
        <v>37</v>
      </c>
      <c r="Z28" s="416"/>
      <c r="AA28" s="416"/>
      <c r="AB28" s="53"/>
      <c r="AC28" s="41"/>
      <c r="AD28" s="39">
        <f t="shared" si="0"/>
        <v>14</v>
      </c>
      <c r="AE28" s="37">
        <v>57</v>
      </c>
      <c r="AF28" s="37">
        <f t="shared" si="1"/>
        <v>71</v>
      </c>
      <c r="AG28" s="255"/>
      <c r="AH28" s="34"/>
      <c r="AI28" s="383">
        <v>1</v>
      </c>
      <c r="AJ28" s="493"/>
      <c r="AK28" s="493"/>
      <c r="AL28" s="493"/>
    </row>
    <row r="29" spans="1:38" ht="13.5" customHeight="1">
      <c r="A29" s="47">
        <v>23</v>
      </c>
      <c r="B29" s="156">
        <v>9436</v>
      </c>
      <c r="C29" s="150"/>
      <c r="D29" s="415"/>
      <c r="E29" s="416"/>
      <c r="F29" s="416"/>
      <c r="G29" s="416"/>
      <c r="H29" s="53"/>
      <c r="I29" s="415"/>
      <c r="J29" s="416"/>
      <c r="K29" s="416"/>
      <c r="L29" s="416">
        <v>3</v>
      </c>
      <c r="M29" s="53">
        <v>2</v>
      </c>
      <c r="N29" s="415"/>
      <c r="O29" s="416">
        <v>1</v>
      </c>
      <c r="P29" s="416"/>
      <c r="Q29" s="416">
        <v>3</v>
      </c>
      <c r="R29" s="53"/>
      <c r="S29" s="415"/>
      <c r="T29" s="416">
        <v>3</v>
      </c>
      <c r="U29" s="416"/>
      <c r="V29" s="416"/>
      <c r="W29" s="53"/>
      <c r="X29" s="415"/>
      <c r="Y29" s="463" t="s">
        <v>37</v>
      </c>
      <c r="Z29" s="416"/>
      <c r="AA29" s="416"/>
      <c r="AB29" s="53"/>
      <c r="AC29" s="41"/>
      <c r="AD29" s="39">
        <f t="shared" si="0"/>
        <v>12</v>
      </c>
      <c r="AE29" s="37">
        <v>69</v>
      </c>
      <c r="AF29" s="37">
        <f t="shared" si="1"/>
        <v>81</v>
      </c>
      <c r="AG29" s="255"/>
      <c r="AH29" s="34"/>
      <c r="AI29" s="383">
        <v>1</v>
      </c>
      <c r="AJ29" s="493" t="s">
        <v>29</v>
      </c>
      <c r="AK29" s="493"/>
      <c r="AL29" s="493"/>
    </row>
    <row r="30" spans="1:38" s="22" customFormat="1" ht="13.5" customHeight="1">
      <c r="A30" s="47">
        <v>24</v>
      </c>
      <c r="B30" s="156">
        <v>9437</v>
      </c>
      <c r="C30" s="150"/>
      <c r="D30" s="415"/>
      <c r="E30" s="416"/>
      <c r="F30" s="416"/>
      <c r="G30" s="416"/>
      <c r="H30" s="53"/>
      <c r="I30" s="415"/>
      <c r="J30" s="416"/>
      <c r="K30" s="416">
        <v>2</v>
      </c>
      <c r="L30" s="416"/>
      <c r="M30" s="463" t="s">
        <v>37</v>
      </c>
      <c r="N30" s="415"/>
      <c r="O30" s="416">
        <v>2</v>
      </c>
      <c r="P30" s="416"/>
      <c r="Q30" s="416">
        <v>6</v>
      </c>
      <c r="R30" s="53"/>
      <c r="S30" s="415"/>
      <c r="T30" s="416">
        <v>2</v>
      </c>
      <c r="U30" s="416">
        <v>4</v>
      </c>
      <c r="V30" s="416">
        <v>3</v>
      </c>
      <c r="W30" s="53"/>
      <c r="X30" s="415"/>
      <c r="Y30" s="416">
        <v>6</v>
      </c>
      <c r="Z30" s="416"/>
      <c r="AA30" s="416"/>
      <c r="AB30" s="53"/>
      <c r="AC30" s="41"/>
      <c r="AD30" s="39">
        <f t="shared" si="0"/>
        <v>25</v>
      </c>
      <c r="AE30" s="37">
        <v>31</v>
      </c>
      <c r="AF30" s="37">
        <f t="shared" si="1"/>
        <v>56</v>
      </c>
      <c r="AG30" s="255"/>
      <c r="AH30" s="410"/>
      <c r="AI30" s="383"/>
      <c r="AJ30" s="498" t="s">
        <v>83</v>
      </c>
      <c r="AK30" s="493"/>
      <c r="AL30" s="493"/>
    </row>
    <row r="31" spans="1:38" ht="13.5" customHeight="1">
      <c r="A31" s="47">
        <v>25</v>
      </c>
      <c r="B31" s="155">
        <v>9823</v>
      </c>
      <c r="C31" s="142"/>
      <c r="D31" s="415"/>
      <c r="E31" s="416"/>
      <c r="F31" s="416"/>
      <c r="G31" s="416"/>
      <c r="H31" s="53"/>
      <c r="I31" s="415"/>
      <c r="J31" s="416">
        <v>4</v>
      </c>
      <c r="K31" s="416">
        <v>4</v>
      </c>
      <c r="L31" s="416"/>
      <c r="M31" s="53"/>
      <c r="N31" s="415">
        <v>1</v>
      </c>
      <c r="O31" s="416">
        <v>2</v>
      </c>
      <c r="P31" s="416">
        <v>1</v>
      </c>
      <c r="Q31" s="416">
        <v>6</v>
      </c>
      <c r="R31" s="53">
        <v>4</v>
      </c>
      <c r="S31" s="415"/>
      <c r="T31" s="416">
        <v>2</v>
      </c>
      <c r="U31" s="467" t="s">
        <v>118</v>
      </c>
      <c r="V31" s="416">
        <v>3</v>
      </c>
      <c r="W31" s="53"/>
      <c r="X31" s="415"/>
      <c r="Y31" s="416">
        <v>6</v>
      </c>
      <c r="Z31" s="416"/>
      <c r="AA31" s="416"/>
      <c r="AB31" s="53"/>
      <c r="AC31" s="41"/>
      <c r="AD31" s="39">
        <f t="shared" si="0"/>
        <v>33</v>
      </c>
      <c r="AE31" s="37">
        <v>50</v>
      </c>
      <c r="AF31" s="37">
        <f t="shared" si="1"/>
        <v>83</v>
      </c>
      <c r="AG31" s="255"/>
      <c r="AH31" s="34"/>
      <c r="AI31" s="383"/>
      <c r="AJ31" s="497"/>
      <c r="AK31" s="497"/>
      <c r="AL31" s="497"/>
    </row>
    <row r="32" spans="1:38" ht="13.5" customHeight="1">
      <c r="A32" s="47">
        <v>26</v>
      </c>
      <c r="B32" s="156">
        <v>9438</v>
      </c>
      <c r="C32" s="150"/>
      <c r="D32" s="415"/>
      <c r="E32" s="416"/>
      <c r="F32" s="416"/>
      <c r="G32" s="416"/>
      <c r="H32" s="53"/>
      <c r="I32" s="415"/>
      <c r="J32" s="416"/>
      <c r="K32" s="416">
        <v>2</v>
      </c>
      <c r="L32" s="416"/>
      <c r="M32" s="53"/>
      <c r="N32" s="415">
        <v>1</v>
      </c>
      <c r="O32" s="416"/>
      <c r="P32" s="416"/>
      <c r="Q32" s="416">
        <v>3</v>
      </c>
      <c r="R32" s="53"/>
      <c r="S32" s="415"/>
      <c r="T32" s="416">
        <v>1</v>
      </c>
      <c r="U32" s="416"/>
      <c r="V32" s="416">
        <v>3</v>
      </c>
      <c r="W32" s="53"/>
      <c r="X32" s="415"/>
      <c r="Y32" s="416">
        <v>6</v>
      </c>
      <c r="Z32" s="416"/>
      <c r="AA32" s="416"/>
      <c r="AB32" s="53"/>
      <c r="AC32" s="41"/>
      <c r="AD32" s="39">
        <f t="shared" si="0"/>
        <v>16</v>
      </c>
      <c r="AE32" s="37">
        <v>27</v>
      </c>
      <c r="AF32" s="37">
        <f t="shared" si="1"/>
        <v>43</v>
      </c>
      <c r="AG32" s="255"/>
      <c r="AH32" s="34"/>
      <c r="AI32" s="44"/>
      <c r="AJ32" s="497"/>
      <c r="AK32" s="497"/>
      <c r="AL32" s="497"/>
    </row>
    <row r="33" spans="1:38" ht="13.5" customHeight="1">
      <c r="A33" s="47">
        <v>27</v>
      </c>
      <c r="B33" s="156">
        <v>9439</v>
      </c>
      <c r="C33" s="150"/>
      <c r="D33" s="415"/>
      <c r="E33" s="416"/>
      <c r="F33" s="416"/>
      <c r="G33" s="416"/>
      <c r="H33" s="53"/>
      <c r="I33" s="415"/>
      <c r="J33" s="416"/>
      <c r="K33" s="416">
        <v>2</v>
      </c>
      <c r="L33" s="416"/>
      <c r="M33" s="53"/>
      <c r="N33" s="415"/>
      <c r="O33" s="416"/>
      <c r="P33" s="416"/>
      <c r="Q33" s="416"/>
      <c r="R33" s="53">
        <v>4</v>
      </c>
      <c r="S33" s="415">
        <v>3</v>
      </c>
      <c r="T33" s="416">
        <v>2</v>
      </c>
      <c r="U33" s="416"/>
      <c r="V33" s="416">
        <v>3</v>
      </c>
      <c r="W33" s="53"/>
      <c r="X33" s="415"/>
      <c r="Y33" s="416">
        <v>6</v>
      </c>
      <c r="Z33" s="416"/>
      <c r="AA33" s="416"/>
      <c r="AB33" s="53"/>
      <c r="AC33" s="41"/>
      <c r="AD33" s="39">
        <f t="shared" si="0"/>
        <v>20</v>
      </c>
      <c r="AE33" s="37">
        <v>12</v>
      </c>
      <c r="AF33" s="37">
        <f t="shared" si="1"/>
        <v>32</v>
      </c>
      <c r="AG33" s="255"/>
      <c r="AH33" s="34"/>
      <c r="AI33" s="44"/>
      <c r="AJ33" s="499" t="s">
        <v>112</v>
      </c>
      <c r="AK33" s="500"/>
      <c r="AL33" s="500"/>
    </row>
    <row r="34" spans="1:38" ht="13.5" customHeight="1">
      <c r="A34" s="47">
        <v>28</v>
      </c>
      <c r="B34" s="160">
        <v>9440</v>
      </c>
      <c r="C34" s="248"/>
      <c r="D34" s="415"/>
      <c r="E34" s="416"/>
      <c r="F34" s="416"/>
      <c r="G34" s="416"/>
      <c r="H34" s="53"/>
      <c r="I34" s="415"/>
      <c r="J34" s="416">
        <v>4</v>
      </c>
      <c r="K34" s="416">
        <v>2</v>
      </c>
      <c r="L34" s="416"/>
      <c r="M34" s="53"/>
      <c r="N34" s="415"/>
      <c r="O34" s="416">
        <v>2</v>
      </c>
      <c r="P34" s="416"/>
      <c r="Q34" s="463" t="s">
        <v>37</v>
      </c>
      <c r="R34" s="53"/>
      <c r="S34" s="415"/>
      <c r="T34" s="416">
        <v>6</v>
      </c>
      <c r="U34" s="416"/>
      <c r="V34" s="416">
        <v>3</v>
      </c>
      <c r="W34" s="53"/>
      <c r="X34" s="415"/>
      <c r="Y34" s="416">
        <v>6</v>
      </c>
      <c r="Z34" s="416"/>
      <c r="AA34" s="416"/>
      <c r="AB34" s="53"/>
      <c r="AC34" s="41"/>
      <c r="AD34" s="39">
        <f t="shared" si="0"/>
        <v>23</v>
      </c>
      <c r="AE34" s="37">
        <v>54</v>
      </c>
      <c r="AF34" s="37">
        <f t="shared" si="1"/>
        <v>77</v>
      </c>
      <c r="AG34" s="255"/>
      <c r="AH34" s="34"/>
      <c r="AI34" s="383"/>
      <c r="AJ34" s="499" t="s">
        <v>113</v>
      </c>
      <c r="AK34" s="500"/>
      <c r="AL34" s="500"/>
    </row>
    <row r="35" spans="1:35" ht="13.5" customHeight="1">
      <c r="A35" s="47">
        <v>29</v>
      </c>
      <c r="B35" s="135">
        <v>9442</v>
      </c>
      <c r="C35" s="150"/>
      <c r="D35" s="415"/>
      <c r="E35" s="416"/>
      <c r="F35" s="416"/>
      <c r="G35" s="416"/>
      <c r="H35" s="53"/>
      <c r="I35" s="415"/>
      <c r="J35" s="416"/>
      <c r="K35" s="416">
        <v>4</v>
      </c>
      <c r="L35" s="416"/>
      <c r="M35" s="53">
        <v>2</v>
      </c>
      <c r="N35" s="415"/>
      <c r="O35" s="416">
        <v>2</v>
      </c>
      <c r="P35" s="416">
        <v>1</v>
      </c>
      <c r="Q35" s="416">
        <v>6</v>
      </c>
      <c r="R35" s="53">
        <v>4</v>
      </c>
      <c r="S35" s="415">
        <v>3</v>
      </c>
      <c r="T35" s="416"/>
      <c r="U35" s="416"/>
      <c r="V35" s="416">
        <v>3</v>
      </c>
      <c r="W35" s="53"/>
      <c r="X35" s="415"/>
      <c r="Y35" s="416">
        <v>6</v>
      </c>
      <c r="Z35" s="416"/>
      <c r="AA35" s="416"/>
      <c r="AB35" s="53"/>
      <c r="AC35" s="41"/>
      <c r="AD35" s="39">
        <f t="shared" si="0"/>
        <v>31</v>
      </c>
      <c r="AE35" s="37">
        <v>32</v>
      </c>
      <c r="AF35" s="37">
        <f t="shared" si="1"/>
        <v>63</v>
      </c>
      <c r="AG35" s="255"/>
      <c r="AH35" s="34"/>
      <c r="AI35" s="383"/>
    </row>
    <row r="36" spans="1:38" ht="13.5" customHeight="1">
      <c r="A36" s="47">
        <v>30</v>
      </c>
      <c r="B36" s="156">
        <v>9362</v>
      </c>
      <c r="C36" s="142"/>
      <c r="D36" s="415"/>
      <c r="E36" s="416"/>
      <c r="F36" s="416"/>
      <c r="G36" s="416"/>
      <c r="H36" s="53"/>
      <c r="I36" s="415"/>
      <c r="J36" s="416">
        <v>4</v>
      </c>
      <c r="K36" s="416">
        <v>2</v>
      </c>
      <c r="L36" s="416"/>
      <c r="M36" s="53"/>
      <c r="N36" s="415">
        <v>1</v>
      </c>
      <c r="O36" s="416"/>
      <c r="P36" s="416"/>
      <c r="Q36" s="416"/>
      <c r="R36" s="53"/>
      <c r="S36" s="415">
        <v>2</v>
      </c>
      <c r="T36" s="416"/>
      <c r="U36" s="416"/>
      <c r="V36" s="416"/>
      <c r="W36" s="53"/>
      <c r="X36" s="415"/>
      <c r="Y36" s="416"/>
      <c r="Z36" s="416"/>
      <c r="AA36" s="416"/>
      <c r="AB36" s="53"/>
      <c r="AC36" s="41"/>
      <c r="AD36" s="39">
        <f t="shared" si="0"/>
        <v>9</v>
      </c>
      <c r="AE36" s="37">
        <v>50</v>
      </c>
      <c r="AF36" s="37">
        <f t="shared" si="1"/>
        <v>59</v>
      </c>
      <c r="AG36" s="255"/>
      <c r="AH36" s="34"/>
      <c r="AI36" s="43"/>
      <c r="AJ36" s="493"/>
      <c r="AK36" s="493"/>
      <c r="AL36" s="493"/>
    </row>
    <row r="37" spans="1:38" ht="13.5" customHeight="1">
      <c r="A37" s="47">
        <v>31</v>
      </c>
      <c r="B37" s="158">
        <v>9443</v>
      </c>
      <c r="C37" s="150"/>
      <c r="D37" s="415"/>
      <c r="E37" s="416"/>
      <c r="F37" s="416"/>
      <c r="G37" s="416"/>
      <c r="H37" s="53"/>
      <c r="I37" s="415"/>
      <c r="J37" s="416"/>
      <c r="K37" s="416">
        <v>2</v>
      </c>
      <c r="L37" s="416"/>
      <c r="M37" s="463" t="s">
        <v>37</v>
      </c>
      <c r="N37" s="415">
        <v>2</v>
      </c>
      <c r="O37" s="416"/>
      <c r="P37" s="416"/>
      <c r="Q37" s="463" t="s">
        <v>37</v>
      </c>
      <c r="R37" s="53">
        <v>3</v>
      </c>
      <c r="S37" s="415">
        <v>2</v>
      </c>
      <c r="T37" s="416">
        <v>1</v>
      </c>
      <c r="U37" s="416">
        <v>4</v>
      </c>
      <c r="V37" s="416"/>
      <c r="W37" s="53"/>
      <c r="X37" s="415"/>
      <c r="Y37" s="416">
        <v>6</v>
      </c>
      <c r="Z37" s="416"/>
      <c r="AA37" s="416"/>
      <c r="AB37" s="53"/>
      <c r="AC37" s="41"/>
      <c r="AD37" s="39">
        <f t="shared" si="0"/>
        <v>20</v>
      </c>
      <c r="AE37" s="37">
        <v>63</v>
      </c>
      <c r="AF37" s="37">
        <f t="shared" si="1"/>
        <v>83</v>
      </c>
      <c r="AG37" s="255"/>
      <c r="AH37" s="410"/>
      <c r="AI37" s="383"/>
      <c r="AJ37" s="20"/>
      <c r="AK37" s="21"/>
      <c r="AL37" s="21"/>
    </row>
    <row r="38" spans="1:38" ht="13.5" customHeight="1">
      <c r="A38" s="47">
        <v>32</v>
      </c>
      <c r="B38" s="167">
        <v>9444</v>
      </c>
      <c r="C38" s="150"/>
      <c r="D38" s="415"/>
      <c r="E38" s="416"/>
      <c r="F38" s="416"/>
      <c r="G38" s="416"/>
      <c r="H38" s="53"/>
      <c r="I38" s="415"/>
      <c r="J38" s="416"/>
      <c r="K38" s="416">
        <v>4</v>
      </c>
      <c r="L38" s="416"/>
      <c r="M38" s="53"/>
      <c r="N38" s="415"/>
      <c r="O38" s="416">
        <v>4</v>
      </c>
      <c r="P38" s="416"/>
      <c r="Q38" s="416"/>
      <c r="R38" s="53"/>
      <c r="S38" s="415"/>
      <c r="T38" s="416"/>
      <c r="U38" s="416"/>
      <c r="V38" s="416">
        <v>3</v>
      </c>
      <c r="W38" s="53"/>
      <c r="X38" s="415"/>
      <c r="Y38" s="464" t="s">
        <v>77</v>
      </c>
      <c r="Z38" s="416"/>
      <c r="AA38" s="416"/>
      <c r="AB38" s="53"/>
      <c r="AC38" s="41"/>
      <c r="AD38" s="39">
        <f t="shared" si="0"/>
        <v>11</v>
      </c>
      <c r="AE38" s="37">
        <v>31</v>
      </c>
      <c r="AF38" s="37">
        <f t="shared" si="1"/>
        <v>42</v>
      </c>
      <c r="AG38" s="256"/>
      <c r="AH38" s="410"/>
      <c r="AI38" s="34"/>
      <c r="AJ38" s="521"/>
      <c r="AK38" s="521"/>
      <c r="AL38" s="521"/>
    </row>
    <row r="39" spans="1:38" ht="13.5" customHeight="1">
      <c r="A39" s="47">
        <v>33</v>
      </c>
      <c r="B39" s="167">
        <v>9824</v>
      </c>
      <c r="C39" s="142"/>
      <c r="D39" s="415"/>
      <c r="E39" s="416"/>
      <c r="F39" s="416"/>
      <c r="G39" s="416"/>
      <c r="H39" s="53"/>
      <c r="I39" s="415"/>
      <c r="J39" s="416">
        <v>4</v>
      </c>
      <c r="K39" s="416">
        <v>4</v>
      </c>
      <c r="L39" s="416">
        <v>6</v>
      </c>
      <c r="M39" s="53"/>
      <c r="N39" s="415">
        <v>2</v>
      </c>
      <c r="O39" s="416"/>
      <c r="P39" s="416"/>
      <c r="Q39" s="416"/>
      <c r="R39" s="53"/>
      <c r="S39" s="415">
        <v>1</v>
      </c>
      <c r="T39" s="416">
        <v>6</v>
      </c>
      <c r="U39" s="416"/>
      <c r="V39" s="416"/>
      <c r="W39" s="53"/>
      <c r="X39" s="415"/>
      <c r="Y39" s="416">
        <v>1</v>
      </c>
      <c r="Z39" s="416"/>
      <c r="AA39" s="416"/>
      <c r="AB39" s="53"/>
      <c r="AC39" s="41"/>
      <c r="AD39" s="39">
        <f t="shared" si="0"/>
        <v>24</v>
      </c>
      <c r="AE39" s="37">
        <v>51</v>
      </c>
      <c r="AF39" s="37">
        <f t="shared" si="1"/>
        <v>75</v>
      </c>
      <c r="AG39" s="256"/>
      <c r="AH39" s="34"/>
      <c r="AI39" s="45"/>
      <c r="AJ39" s="521"/>
      <c r="AK39" s="521"/>
      <c r="AL39" s="521"/>
    </row>
    <row r="40" spans="1:38" ht="13.5" customHeight="1">
      <c r="A40" s="47">
        <v>34</v>
      </c>
      <c r="B40" s="208">
        <v>9364</v>
      </c>
      <c r="C40" s="252"/>
      <c r="D40" s="415"/>
      <c r="E40" s="416"/>
      <c r="F40" s="416"/>
      <c r="G40" s="416"/>
      <c r="H40" s="53"/>
      <c r="I40" s="415"/>
      <c r="J40" s="416"/>
      <c r="K40" s="271" t="s">
        <v>77</v>
      </c>
      <c r="L40" s="271" t="s">
        <v>77</v>
      </c>
      <c r="M40" s="53"/>
      <c r="N40" s="415"/>
      <c r="O40" s="463" t="s">
        <v>37</v>
      </c>
      <c r="P40" s="416"/>
      <c r="Q40" s="416"/>
      <c r="R40" s="463" t="s">
        <v>37</v>
      </c>
      <c r="S40" s="415"/>
      <c r="T40" s="416">
        <v>2</v>
      </c>
      <c r="U40" s="416"/>
      <c r="V40" s="416"/>
      <c r="W40" s="53"/>
      <c r="X40" s="415"/>
      <c r="Y40" s="416">
        <v>1</v>
      </c>
      <c r="Z40" s="416"/>
      <c r="AA40" s="416"/>
      <c r="AB40" s="53"/>
      <c r="AC40" s="41"/>
      <c r="AD40" s="39">
        <f t="shared" si="0"/>
        <v>3</v>
      </c>
      <c r="AE40" s="37">
        <v>24</v>
      </c>
      <c r="AF40" s="37">
        <f t="shared" si="1"/>
        <v>27</v>
      </c>
      <c r="AG40" s="256"/>
      <c r="AH40" s="34"/>
      <c r="AI40" s="389"/>
      <c r="AJ40" s="521"/>
      <c r="AK40" s="521"/>
      <c r="AL40" s="521"/>
    </row>
    <row r="41" spans="1:38" ht="13.5" customHeight="1">
      <c r="A41" s="47">
        <v>35</v>
      </c>
      <c r="B41" s="196">
        <v>9493</v>
      </c>
      <c r="C41" s="104"/>
      <c r="D41" s="415"/>
      <c r="E41" s="416"/>
      <c r="F41" s="416"/>
      <c r="G41" s="416"/>
      <c r="H41" s="53"/>
      <c r="I41" s="415"/>
      <c r="J41" s="416"/>
      <c r="K41" s="416">
        <v>6</v>
      </c>
      <c r="L41" s="416"/>
      <c r="M41" s="53"/>
      <c r="N41" s="415"/>
      <c r="O41" s="416"/>
      <c r="P41" s="416"/>
      <c r="Q41" s="416"/>
      <c r="R41" s="53"/>
      <c r="S41" s="415"/>
      <c r="T41" s="416">
        <v>6</v>
      </c>
      <c r="U41" s="416"/>
      <c r="V41" s="416"/>
      <c r="W41" s="53"/>
      <c r="X41" s="415"/>
      <c r="Y41" s="416"/>
      <c r="Z41" s="416"/>
      <c r="AA41" s="416"/>
      <c r="AB41" s="53"/>
      <c r="AC41" s="41"/>
      <c r="AD41" s="39">
        <f t="shared" si="0"/>
        <v>12</v>
      </c>
      <c r="AE41" s="37">
        <v>54</v>
      </c>
      <c r="AF41" s="37">
        <f t="shared" si="1"/>
        <v>66</v>
      </c>
      <c r="AG41" s="255"/>
      <c r="AH41" s="34"/>
      <c r="AI41" s="390"/>
      <c r="AJ41" s="521"/>
      <c r="AK41" s="521"/>
      <c r="AL41" s="521"/>
    </row>
    <row r="42" spans="1:38" ht="13.5" customHeight="1">
      <c r="A42" s="47">
        <v>36</v>
      </c>
      <c r="B42" s="234"/>
      <c r="C42" s="142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/>
      <c r="V42" s="416"/>
      <c r="W42" s="53"/>
      <c r="X42" s="415"/>
      <c r="Y42" s="416"/>
      <c r="Z42" s="416"/>
      <c r="AA42" s="416"/>
      <c r="AB42" s="53"/>
      <c r="AC42" s="41"/>
      <c r="AD42" s="39">
        <f>SUM(D42:AC42)</f>
        <v>0</v>
      </c>
      <c r="AE42" s="37">
        <v>0</v>
      </c>
      <c r="AF42" s="37">
        <f>SUM(AD42:AE42)</f>
        <v>0</v>
      </c>
      <c r="AG42" s="255"/>
      <c r="AH42" s="34"/>
      <c r="AI42" s="44"/>
      <c r="AJ42" s="479"/>
      <c r="AK42" s="474"/>
      <c r="AL42" s="474"/>
    </row>
    <row r="43" spans="1:38" ht="13.5" customHeight="1">
      <c r="A43" s="47">
        <v>37</v>
      </c>
      <c r="B43" s="234"/>
      <c r="C43" s="142"/>
      <c r="D43" s="415"/>
      <c r="E43" s="416"/>
      <c r="F43" s="416"/>
      <c r="G43" s="416"/>
      <c r="H43" s="53"/>
      <c r="I43" s="415"/>
      <c r="J43" s="416"/>
      <c r="K43" s="416"/>
      <c r="L43" s="416"/>
      <c r="M43" s="53"/>
      <c r="N43" s="415"/>
      <c r="O43" s="416"/>
      <c r="P43" s="416"/>
      <c r="Q43" s="416"/>
      <c r="R43" s="53"/>
      <c r="S43" s="415"/>
      <c r="T43" s="416"/>
      <c r="U43" s="416"/>
      <c r="V43" s="416"/>
      <c r="W43" s="53"/>
      <c r="X43" s="415"/>
      <c r="Y43" s="416"/>
      <c r="Z43" s="416"/>
      <c r="AA43" s="416"/>
      <c r="AB43" s="53"/>
      <c r="AC43" s="138"/>
      <c r="AD43" s="39">
        <f>SUM(D43:AC43)</f>
        <v>0</v>
      </c>
      <c r="AE43" s="37">
        <v>0</v>
      </c>
      <c r="AF43" s="37">
        <f>SUM(AD43:AE43)</f>
        <v>0</v>
      </c>
      <c r="AG43" s="255"/>
      <c r="AH43" s="34"/>
      <c r="AI43" s="44"/>
      <c r="AJ43" s="193"/>
      <c r="AK43" s="28"/>
      <c r="AL43" s="193"/>
    </row>
    <row r="44" spans="1:38" ht="13.5" customHeight="1">
      <c r="A44" s="47">
        <v>38</v>
      </c>
      <c r="B44" s="209"/>
      <c r="C44" s="104"/>
      <c r="D44" s="415"/>
      <c r="E44" s="416"/>
      <c r="F44" s="416"/>
      <c r="G44" s="416"/>
      <c r="H44" s="53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9">
        <f t="shared" si="0"/>
        <v>0</v>
      </c>
      <c r="AE44" s="37">
        <v>0</v>
      </c>
      <c r="AF44" s="37">
        <f t="shared" si="1"/>
        <v>0</v>
      </c>
      <c r="AG44" s="255"/>
      <c r="AH44" s="34"/>
      <c r="AI44" s="44"/>
      <c r="AJ44" s="193"/>
      <c r="AK44" s="28"/>
      <c r="AL44" s="193"/>
    </row>
    <row r="45" spans="1:38" ht="13.5" customHeight="1">
      <c r="A45" s="47">
        <v>39</v>
      </c>
      <c r="B45" s="209"/>
      <c r="C45" s="104"/>
      <c r="D45" s="415"/>
      <c r="E45" s="416"/>
      <c r="F45" s="416"/>
      <c r="G45" s="416"/>
      <c r="H45" s="53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1"/>
      <c r="AD45" s="39">
        <f t="shared" si="0"/>
        <v>0</v>
      </c>
      <c r="AE45" s="37">
        <v>0</v>
      </c>
      <c r="AF45" s="37">
        <f t="shared" si="1"/>
        <v>0</v>
      </c>
      <c r="AG45" s="255"/>
      <c r="AH45" s="34"/>
      <c r="AI45" s="44"/>
      <c r="AJ45" s="193"/>
      <c r="AK45" s="28"/>
      <c r="AL45" s="193"/>
    </row>
    <row r="46" spans="1:38" ht="13.5" customHeight="1">
      <c r="A46" s="47">
        <v>40</v>
      </c>
      <c r="B46" s="347"/>
      <c r="C46" s="348"/>
      <c r="D46" s="417"/>
      <c r="E46" s="418"/>
      <c r="F46" s="418"/>
      <c r="G46" s="418"/>
      <c r="H46" s="419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42"/>
      <c r="AD46" s="217">
        <f t="shared" si="0"/>
        <v>0</v>
      </c>
      <c r="AE46" s="186">
        <v>0</v>
      </c>
      <c r="AF46" s="186">
        <f t="shared" si="1"/>
        <v>0</v>
      </c>
      <c r="AG46" s="315"/>
      <c r="AH46" s="184"/>
      <c r="AI46" s="349"/>
      <c r="AJ46" s="479"/>
      <c r="AK46" s="474"/>
      <c r="AL46" s="474"/>
    </row>
  </sheetData>
  <sheetProtection selectLockedCells="1" selectUnlockedCells="1"/>
  <mergeCells count="54">
    <mergeCell ref="AJ41:AL41"/>
    <mergeCell ref="AJ42:AL42"/>
    <mergeCell ref="AJ46:AL46"/>
    <mergeCell ref="AJ30:AL30"/>
    <mergeCell ref="AJ38:AL38"/>
    <mergeCell ref="AJ40:AL40"/>
    <mergeCell ref="AJ39:AL39"/>
    <mergeCell ref="AJ31:AL31"/>
    <mergeCell ref="AJ32:AL32"/>
    <mergeCell ref="AJ34:AL34"/>
    <mergeCell ref="AJ11:AL11"/>
    <mergeCell ref="AJ7:AL7"/>
    <mergeCell ref="AJ27:AL27"/>
    <mergeCell ref="AJ28:AL28"/>
    <mergeCell ref="AJ16:AL16"/>
    <mergeCell ref="AJ17:AL17"/>
    <mergeCell ref="AJ18:AL18"/>
    <mergeCell ref="AJ19:AL19"/>
    <mergeCell ref="AJ12:AL12"/>
    <mergeCell ref="AJ25:AL25"/>
    <mergeCell ref="AJ26:AL26"/>
    <mergeCell ref="AJ36:AL36"/>
    <mergeCell ref="AJ33:AL33"/>
    <mergeCell ref="AJ29:AL29"/>
    <mergeCell ref="AJ15:AL15"/>
    <mergeCell ref="AJ20:AL20"/>
    <mergeCell ref="AJ22:AL22"/>
    <mergeCell ref="AJ23:AL23"/>
    <mergeCell ref="AJ24:AL24"/>
    <mergeCell ref="AJ21:AL21"/>
    <mergeCell ref="AD4:AF4"/>
    <mergeCell ref="AG4:AG6"/>
    <mergeCell ref="AI4:AI6"/>
    <mergeCell ref="AJ4:AL4"/>
    <mergeCell ref="AD5:AD6"/>
    <mergeCell ref="AJ5:AL5"/>
    <mergeCell ref="AE5:AE6"/>
    <mergeCell ref="AF5:AF6"/>
    <mergeCell ref="AH4:AH6"/>
    <mergeCell ref="AJ10:AL10"/>
    <mergeCell ref="AJ6:AL6"/>
    <mergeCell ref="AJ8:AL8"/>
    <mergeCell ref="AJ9:AL9"/>
    <mergeCell ref="A4:A6"/>
    <mergeCell ref="B4:B6"/>
    <mergeCell ref="C4:C6"/>
    <mergeCell ref="D4:H4"/>
    <mergeCell ref="AC4:AC6"/>
    <mergeCell ref="X4:AB4"/>
    <mergeCell ref="D1:AB1"/>
    <mergeCell ref="D2:AB2"/>
    <mergeCell ref="I4:M4"/>
    <mergeCell ref="N4:R4"/>
    <mergeCell ref="S4:W4"/>
  </mergeCells>
  <conditionalFormatting sqref="AG7:AG46">
    <cfRule type="cellIs" priority="2" dxfId="0" operator="greaterThan" stopIfTrue="1">
      <formula>68</formula>
    </cfRule>
  </conditionalFormatting>
  <conditionalFormatting sqref="AD7:AF46">
    <cfRule type="cellIs" priority="2" dxfId="0" operator="greaterThanOrEqual" stopIfTrue="1">
      <formula>90</formula>
    </cfRule>
  </conditionalFormatting>
  <printOptions/>
  <pageMargins left="0.3937007874015748" right="0" top="0.3937007874015748" bottom="0.1968503937007874" header="0.5118110236220472" footer="0.5118110236220472"/>
  <pageSetup horizontalDpi="300" verticalDpi="3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L47"/>
  <sheetViews>
    <sheetView zoomScale="90" zoomScaleNormal="90" zoomScalePageLayoutView="0" workbookViewId="0" topLeftCell="A25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6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4.375" style="1" customWidth="1"/>
    <col min="30" max="32" width="5.125" style="1" customWidth="1"/>
    <col min="33" max="33" width="4.125" style="1" customWidth="1"/>
    <col min="34" max="34" width="3.87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6" s="5" customFormat="1" ht="20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</row>
    <row r="2" spans="1:35" s="5" customFormat="1" ht="20.2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18</v>
      </c>
      <c r="AF2" s="9"/>
      <c r="AG2" s="9"/>
      <c r="AH2" s="9"/>
      <c r="AI2" s="9"/>
    </row>
    <row r="3" spans="3:35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47</v>
      </c>
      <c r="AF3" s="14"/>
      <c r="AG3" s="15"/>
      <c r="AH3" s="15"/>
      <c r="AI3" s="15"/>
    </row>
    <row r="4" spans="1:38" ht="22.5" customHeight="1" thickBot="1">
      <c r="A4" s="475" t="s">
        <v>7</v>
      </c>
      <c r="B4" s="475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5"/>
      <c r="C5" s="473"/>
      <c r="D5" s="60" t="s">
        <v>18</v>
      </c>
      <c r="E5" s="61" t="s">
        <v>19</v>
      </c>
      <c r="F5" s="61" t="s">
        <v>20</v>
      </c>
      <c r="G5" s="61" t="s">
        <v>21</v>
      </c>
      <c r="H5" s="62" t="s">
        <v>22</v>
      </c>
      <c r="I5" s="60" t="s">
        <v>18</v>
      </c>
      <c r="J5" s="61" t="s">
        <v>19</v>
      </c>
      <c r="K5" s="61" t="s">
        <v>20</v>
      </c>
      <c r="L5" s="61" t="s">
        <v>21</v>
      </c>
      <c r="M5" s="62" t="s">
        <v>22</v>
      </c>
      <c r="N5" s="60" t="s">
        <v>18</v>
      </c>
      <c r="O5" s="61" t="s">
        <v>19</v>
      </c>
      <c r="P5" s="61" t="s">
        <v>20</v>
      </c>
      <c r="Q5" s="61" t="s">
        <v>21</v>
      </c>
      <c r="R5" s="62" t="s">
        <v>22</v>
      </c>
      <c r="S5" s="60" t="s">
        <v>18</v>
      </c>
      <c r="T5" s="61" t="s">
        <v>19</v>
      </c>
      <c r="U5" s="61" t="s">
        <v>20</v>
      </c>
      <c r="V5" s="61" t="s">
        <v>21</v>
      </c>
      <c r="W5" s="62" t="s">
        <v>22</v>
      </c>
      <c r="X5" s="60" t="s">
        <v>18</v>
      </c>
      <c r="Y5" s="61" t="s">
        <v>19</v>
      </c>
      <c r="Z5" s="61" t="s">
        <v>20</v>
      </c>
      <c r="AA5" s="61" t="s">
        <v>21</v>
      </c>
      <c r="AB5" s="62" t="s">
        <v>22</v>
      </c>
      <c r="AC5" s="477"/>
      <c r="AD5" s="481" t="s">
        <v>40</v>
      </c>
      <c r="AE5" s="482" t="s">
        <v>39</v>
      </c>
      <c r="AF5" s="482" t="s">
        <v>33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5"/>
      <c r="C6" s="473"/>
      <c r="D6" s="63"/>
      <c r="E6" s="64"/>
      <c r="F6" s="64"/>
      <c r="G6" s="64"/>
      <c r="H6" s="65"/>
      <c r="I6" s="405">
        <v>9</v>
      </c>
      <c r="J6" s="79">
        <v>10</v>
      </c>
      <c r="K6" s="79">
        <v>11</v>
      </c>
      <c r="L6" s="79">
        <v>12</v>
      </c>
      <c r="M6" s="80">
        <v>13</v>
      </c>
      <c r="N6" s="409">
        <v>16</v>
      </c>
      <c r="O6" s="79">
        <v>17</v>
      </c>
      <c r="P6" s="79">
        <v>18</v>
      </c>
      <c r="Q6" s="79">
        <v>19</v>
      </c>
      <c r="R6" s="80">
        <v>20</v>
      </c>
      <c r="S6" s="405">
        <v>23</v>
      </c>
      <c r="T6" s="79">
        <v>24</v>
      </c>
      <c r="U6" s="79">
        <v>25</v>
      </c>
      <c r="V6" s="79">
        <v>26</v>
      </c>
      <c r="W6" s="195">
        <v>27</v>
      </c>
      <c r="X6" s="406">
        <v>30</v>
      </c>
      <c r="Y6" s="407">
        <v>31</v>
      </c>
      <c r="Z6" s="79"/>
      <c r="AA6" s="118"/>
      <c r="AB6" s="80"/>
      <c r="AC6" s="477"/>
      <c r="AD6" s="481"/>
      <c r="AE6" s="482"/>
      <c r="AF6" s="482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46">
        <v>1</v>
      </c>
      <c r="B7" s="154">
        <v>9817</v>
      </c>
      <c r="C7" s="153"/>
      <c r="D7" s="412"/>
      <c r="E7" s="413"/>
      <c r="F7" s="413"/>
      <c r="G7" s="413"/>
      <c r="H7" s="414"/>
      <c r="I7" s="412"/>
      <c r="J7" s="463" t="s">
        <v>37</v>
      </c>
      <c r="K7" s="413"/>
      <c r="L7" s="413"/>
      <c r="M7" s="414"/>
      <c r="N7" s="412"/>
      <c r="O7" s="413"/>
      <c r="P7" s="413"/>
      <c r="Q7" s="413">
        <v>1</v>
      </c>
      <c r="R7" s="414"/>
      <c r="S7" s="412">
        <v>2</v>
      </c>
      <c r="T7" s="413"/>
      <c r="U7" s="413"/>
      <c r="V7" s="413">
        <v>5</v>
      </c>
      <c r="W7" s="414"/>
      <c r="X7" s="412"/>
      <c r="Y7" s="413">
        <v>6</v>
      </c>
      <c r="Z7" s="413"/>
      <c r="AA7" s="413"/>
      <c r="AB7" s="414"/>
      <c r="AC7" s="42"/>
      <c r="AD7" s="36">
        <f aca="true" t="shared" si="0" ref="AD7:AD13">SUM(D7:AC7)</f>
        <v>14</v>
      </c>
      <c r="AE7" s="37">
        <v>59</v>
      </c>
      <c r="AF7" s="37">
        <f aca="true" t="shared" si="1" ref="AF7:AF13">SUM(AD7:AE7)</f>
        <v>73</v>
      </c>
      <c r="AG7" s="253"/>
      <c r="AH7" s="254"/>
      <c r="AI7" s="391">
        <v>1</v>
      </c>
      <c r="AJ7" s="508"/>
      <c r="AK7" s="509"/>
      <c r="AL7" s="509"/>
    </row>
    <row r="8" spans="1:38" ht="13.5" customHeight="1">
      <c r="A8" s="47">
        <v>2</v>
      </c>
      <c r="B8" s="234">
        <v>9985</v>
      </c>
      <c r="C8" s="142"/>
      <c r="D8" s="415"/>
      <c r="E8" s="416"/>
      <c r="F8" s="416"/>
      <c r="G8" s="416"/>
      <c r="H8" s="53"/>
      <c r="I8" s="415"/>
      <c r="J8" s="416">
        <v>2</v>
      </c>
      <c r="K8" s="416">
        <v>5</v>
      </c>
      <c r="L8" s="416">
        <v>2</v>
      </c>
      <c r="M8" s="53">
        <v>2</v>
      </c>
      <c r="N8" s="415"/>
      <c r="O8" s="416">
        <v>6</v>
      </c>
      <c r="P8" s="416"/>
      <c r="Q8" s="416">
        <v>2</v>
      </c>
      <c r="R8" s="53">
        <v>3</v>
      </c>
      <c r="S8" s="415">
        <v>6</v>
      </c>
      <c r="T8" s="416">
        <v>2</v>
      </c>
      <c r="U8" s="416"/>
      <c r="V8" s="416">
        <v>5</v>
      </c>
      <c r="W8" s="53"/>
      <c r="X8" s="415"/>
      <c r="Y8" s="416">
        <v>2</v>
      </c>
      <c r="Z8" s="416"/>
      <c r="AA8" s="416"/>
      <c r="AB8" s="53"/>
      <c r="AC8" s="206"/>
      <c r="AD8" s="36">
        <f t="shared" si="0"/>
        <v>37</v>
      </c>
      <c r="AE8" s="37">
        <v>48</v>
      </c>
      <c r="AF8" s="37">
        <f t="shared" si="1"/>
        <v>85</v>
      </c>
      <c r="AG8" s="256"/>
      <c r="AH8" s="34"/>
      <c r="AI8" s="181"/>
      <c r="AJ8" s="492" t="s">
        <v>26</v>
      </c>
      <c r="AK8" s="493"/>
      <c r="AL8" s="493"/>
    </row>
    <row r="9" spans="1:38" ht="13.5" customHeight="1">
      <c r="A9" s="47">
        <v>3</v>
      </c>
      <c r="B9" s="243">
        <v>9986</v>
      </c>
      <c r="C9" s="142"/>
      <c r="D9" s="415"/>
      <c r="E9" s="416"/>
      <c r="F9" s="416"/>
      <c r="G9" s="416"/>
      <c r="H9" s="53"/>
      <c r="I9" s="415"/>
      <c r="J9" s="416">
        <v>2</v>
      </c>
      <c r="K9" s="416">
        <v>5</v>
      </c>
      <c r="L9" s="416"/>
      <c r="M9" s="53"/>
      <c r="N9" s="415"/>
      <c r="O9" s="416">
        <v>6</v>
      </c>
      <c r="P9" s="416"/>
      <c r="Q9" s="416">
        <v>6</v>
      </c>
      <c r="R9" s="53">
        <v>3</v>
      </c>
      <c r="S9" s="415">
        <v>6</v>
      </c>
      <c r="T9" s="416">
        <v>2</v>
      </c>
      <c r="U9" s="416"/>
      <c r="V9" s="416">
        <v>5</v>
      </c>
      <c r="W9" s="53"/>
      <c r="X9" s="415"/>
      <c r="Y9" s="416">
        <v>2</v>
      </c>
      <c r="Z9" s="416"/>
      <c r="AA9" s="416"/>
      <c r="AB9" s="53"/>
      <c r="AC9" s="206"/>
      <c r="AD9" s="36">
        <f t="shared" si="0"/>
        <v>37</v>
      </c>
      <c r="AE9" s="37">
        <v>51</v>
      </c>
      <c r="AF9" s="37">
        <f t="shared" si="1"/>
        <v>88</v>
      </c>
      <c r="AG9" s="256"/>
      <c r="AH9" s="34"/>
      <c r="AI9" s="181"/>
      <c r="AJ9" s="496"/>
      <c r="AK9" s="497"/>
      <c r="AL9" s="497"/>
    </row>
    <row r="10" spans="1:38" ht="13.5" customHeight="1">
      <c r="A10" s="47">
        <v>4</v>
      </c>
      <c r="B10" s="156">
        <v>9821</v>
      </c>
      <c r="C10" s="142"/>
      <c r="D10" s="415"/>
      <c r="E10" s="416"/>
      <c r="F10" s="416"/>
      <c r="G10" s="416"/>
      <c r="H10" s="53"/>
      <c r="I10" s="415"/>
      <c r="J10" s="416"/>
      <c r="K10" s="416"/>
      <c r="L10" s="416"/>
      <c r="M10" s="53">
        <v>1</v>
      </c>
      <c r="N10" s="415"/>
      <c r="O10" s="416"/>
      <c r="P10" s="416">
        <v>1</v>
      </c>
      <c r="Q10" s="416"/>
      <c r="R10" s="53">
        <v>6</v>
      </c>
      <c r="S10" s="415"/>
      <c r="T10" s="416"/>
      <c r="U10" s="416">
        <v>4</v>
      </c>
      <c r="V10" s="416">
        <v>5</v>
      </c>
      <c r="W10" s="53"/>
      <c r="X10" s="415"/>
      <c r="Y10" s="416">
        <v>6</v>
      </c>
      <c r="Z10" s="416"/>
      <c r="AA10" s="416"/>
      <c r="AB10" s="53"/>
      <c r="AC10" s="42"/>
      <c r="AD10" s="36">
        <f t="shared" si="0"/>
        <v>23</v>
      </c>
      <c r="AE10" s="37">
        <v>38</v>
      </c>
      <c r="AF10" s="37">
        <f t="shared" si="1"/>
        <v>61</v>
      </c>
      <c r="AG10" s="255"/>
      <c r="AH10" s="34"/>
      <c r="AI10" s="288"/>
      <c r="AJ10" s="479"/>
      <c r="AK10" s="474"/>
      <c r="AL10" s="474"/>
    </row>
    <row r="11" spans="1:38" ht="13.5" customHeight="1">
      <c r="A11" s="47">
        <v>5</v>
      </c>
      <c r="B11" s="283">
        <v>9987</v>
      </c>
      <c r="C11" s="142"/>
      <c r="D11" s="415"/>
      <c r="E11" s="416"/>
      <c r="F11" s="416"/>
      <c r="G11" s="416"/>
      <c r="H11" s="53"/>
      <c r="I11" s="415"/>
      <c r="J11" s="416">
        <v>6</v>
      </c>
      <c r="K11" s="416"/>
      <c r="L11" s="416">
        <v>6</v>
      </c>
      <c r="M11" s="53"/>
      <c r="N11" s="415"/>
      <c r="O11" s="416">
        <v>2</v>
      </c>
      <c r="P11" s="416">
        <v>2</v>
      </c>
      <c r="Q11" s="416">
        <v>2</v>
      </c>
      <c r="R11" s="53"/>
      <c r="S11" s="415"/>
      <c r="T11" s="416"/>
      <c r="U11" s="416">
        <v>4</v>
      </c>
      <c r="V11" s="416">
        <v>5</v>
      </c>
      <c r="W11" s="53"/>
      <c r="X11" s="415"/>
      <c r="Y11" s="416"/>
      <c r="Z11" s="416"/>
      <c r="AA11" s="416"/>
      <c r="AB11" s="53"/>
      <c r="AC11" s="206"/>
      <c r="AD11" s="36">
        <f t="shared" si="0"/>
        <v>27</v>
      </c>
      <c r="AE11" s="37">
        <v>43</v>
      </c>
      <c r="AF11" s="37">
        <f t="shared" si="1"/>
        <v>70</v>
      </c>
      <c r="AG11" s="256"/>
      <c r="AH11" s="34"/>
      <c r="AI11" s="392"/>
      <c r="AJ11" s="504" t="s">
        <v>61</v>
      </c>
      <c r="AK11" s="505"/>
      <c r="AL11" s="505"/>
    </row>
    <row r="12" spans="1:38" ht="13.5" customHeight="1">
      <c r="A12" s="47">
        <v>6</v>
      </c>
      <c r="B12" s="158">
        <v>9822</v>
      </c>
      <c r="C12" s="142"/>
      <c r="D12" s="415"/>
      <c r="E12" s="416"/>
      <c r="F12" s="416"/>
      <c r="G12" s="416"/>
      <c r="H12" s="53"/>
      <c r="I12" s="415">
        <v>6</v>
      </c>
      <c r="J12" s="416"/>
      <c r="K12" s="416"/>
      <c r="L12" s="416"/>
      <c r="M12" s="53"/>
      <c r="N12" s="415"/>
      <c r="O12" s="416"/>
      <c r="P12" s="416"/>
      <c r="Q12" s="416"/>
      <c r="R12" s="53">
        <v>6</v>
      </c>
      <c r="S12" s="415">
        <v>2</v>
      </c>
      <c r="T12" s="416"/>
      <c r="U12" s="416">
        <v>4</v>
      </c>
      <c r="V12" s="416"/>
      <c r="W12" s="53"/>
      <c r="X12" s="415"/>
      <c r="Y12" s="416">
        <v>6</v>
      </c>
      <c r="Z12" s="416"/>
      <c r="AA12" s="416"/>
      <c r="AB12" s="53"/>
      <c r="AC12" s="40"/>
      <c r="AD12" s="36">
        <f t="shared" si="0"/>
        <v>24</v>
      </c>
      <c r="AE12" s="37">
        <v>44</v>
      </c>
      <c r="AF12" s="37">
        <f t="shared" si="1"/>
        <v>68</v>
      </c>
      <c r="AG12" s="256"/>
      <c r="AH12" s="34"/>
      <c r="AI12" s="289"/>
      <c r="AJ12" s="504" t="s">
        <v>62</v>
      </c>
      <c r="AK12" s="505"/>
      <c r="AL12" s="505"/>
    </row>
    <row r="13" spans="1:38" ht="13.5" customHeight="1">
      <c r="A13" s="47">
        <v>7</v>
      </c>
      <c r="B13" s="164">
        <v>8244</v>
      </c>
      <c r="C13" s="147"/>
      <c r="D13" s="415"/>
      <c r="E13" s="416"/>
      <c r="F13" s="416"/>
      <c r="G13" s="416"/>
      <c r="H13" s="53"/>
      <c r="I13" s="415"/>
      <c r="J13" s="416"/>
      <c r="K13" s="416"/>
      <c r="L13" s="416"/>
      <c r="M13" s="53"/>
      <c r="N13" s="415"/>
      <c r="O13" s="416"/>
      <c r="P13" s="416"/>
      <c r="Q13" s="416"/>
      <c r="R13" s="53"/>
      <c r="S13" s="415"/>
      <c r="T13" s="416"/>
      <c r="U13" s="416"/>
      <c r="V13" s="416"/>
      <c r="W13" s="53"/>
      <c r="X13" s="415"/>
      <c r="Y13" s="416"/>
      <c r="Z13" s="416"/>
      <c r="AA13" s="416"/>
      <c r="AB13" s="53"/>
      <c r="AC13" s="42"/>
      <c r="AD13" s="191">
        <f t="shared" si="0"/>
        <v>0</v>
      </c>
      <c r="AE13" s="192">
        <v>72</v>
      </c>
      <c r="AF13" s="192">
        <f t="shared" si="1"/>
        <v>72</v>
      </c>
      <c r="AG13" s="255"/>
      <c r="AH13" s="34"/>
      <c r="AI13" s="214"/>
      <c r="AJ13" s="523">
        <v>72</v>
      </c>
      <c r="AK13" s="524"/>
      <c r="AL13" s="524"/>
    </row>
    <row r="14" spans="1:38" ht="13.5" customHeight="1">
      <c r="A14" s="47">
        <v>8</v>
      </c>
      <c r="B14" s="156">
        <v>9237</v>
      </c>
      <c r="C14" s="150"/>
      <c r="D14" s="415"/>
      <c r="E14" s="416"/>
      <c r="F14" s="416"/>
      <c r="G14" s="416"/>
      <c r="H14" s="53"/>
      <c r="I14" s="415"/>
      <c r="J14" s="416"/>
      <c r="K14" s="416">
        <v>5</v>
      </c>
      <c r="L14" s="416">
        <v>1</v>
      </c>
      <c r="M14" s="53"/>
      <c r="N14" s="415">
        <v>2</v>
      </c>
      <c r="O14" s="416"/>
      <c r="P14" s="416">
        <v>1</v>
      </c>
      <c r="Q14" s="416"/>
      <c r="R14" s="53">
        <v>3</v>
      </c>
      <c r="S14" s="415"/>
      <c r="T14" s="416"/>
      <c r="U14" s="416"/>
      <c r="V14" s="416"/>
      <c r="W14" s="53"/>
      <c r="X14" s="415"/>
      <c r="Y14" s="416"/>
      <c r="Z14" s="416"/>
      <c r="AA14" s="416"/>
      <c r="AB14" s="53"/>
      <c r="AC14" s="42"/>
      <c r="AD14" s="36">
        <f aca="true" t="shared" si="2" ref="AD14:AD44">SUM(D14:AC14)</f>
        <v>12</v>
      </c>
      <c r="AE14" s="37">
        <v>91</v>
      </c>
      <c r="AF14" s="37">
        <f aca="true" t="shared" si="3" ref="AF14:AF44">SUM(AD14:AE14)</f>
        <v>103</v>
      </c>
      <c r="AG14" s="255">
        <v>-19</v>
      </c>
      <c r="AH14" s="34"/>
      <c r="AI14" s="378"/>
      <c r="AJ14" s="17"/>
      <c r="AK14" s="18"/>
      <c r="AL14" s="19"/>
    </row>
    <row r="15" spans="1:35" ht="13.5" customHeight="1">
      <c r="A15" s="47">
        <v>9</v>
      </c>
      <c r="B15" s="156">
        <v>9445</v>
      </c>
      <c r="C15" s="150"/>
      <c r="D15" s="415"/>
      <c r="E15" s="416"/>
      <c r="F15" s="416"/>
      <c r="G15" s="416"/>
      <c r="H15" s="53"/>
      <c r="I15" s="415"/>
      <c r="J15" s="416"/>
      <c r="K15" s="416"/>
      <c r="L15" s="416"/>
      <c r="M15" s="53"/>
      <c r="N15" s="415"/>
      <c r="O15" s="416"/>
      <c r="P15" s="416"/>
      <c r="Q15" s="416"/>
      <c r="R15" s="53"/>
      <c r="S15" s="415">
        <v>2</v>
      </c>
      <c r="T15" s="416"/>
      <c r="U15" s="416">
        <v>4</v>
      </c>
      <c r="V15" s="416"/>
      <c r="W15" s="53"/>
      <c r="X15" s="415"/>
      <c r="Y15" s="416">
        <v>6</v>
      </c>
      <c r="Z15" s="416"/>
      <c r="AA15" s="416"/>
      <c r="AB15" s="53"/>
      <c r="AC15" s="42"/>
      <c r="AD15" s="36">
        <f t="shared" si="2"/>
        <v>12</v>
      </c>
      <c r="AE15" s="37">
        <v>32</v>
      </c>
      <c r="AF15" s="37">
        <f t="shared" si="3"/>
        <v>44</v>
      </c>
      <c r="AG15" s="255"/>
      <c r="AH15" s="34"/>
      <c r="AI15" s="132"/>
    </row>
    <row r="16" spans="1:38" ht="13.5" customHeight="1">
      <c r="A16" s="47">
        <v>10</v>
      </c>
      <c r="B16" s="156">
        <v>9446</v>
      </c>
      <c r="C16" s="150"/>
      <c r="D16" s="415"/>
      <c r="E16" s="416"/>
      <c r="F16" s="416"/>
      <c r="G16" s="416"/>
      <c r="H16" s="53"/>
      <c r="I16" s="415"/>
      <c r="J16" s="416"/>
      <c r="K16" s="416"/>
      <c r="L16" s="416"/>
      <c r="M16" s="53"/>
      <c r="N16" s="415">
        <v>2</v>
      </c>
      <c r="O16" s="416"/>
      <c r="P16" s="416"/>
      <c r="Q16" s="416"/>
      <c r="R16" s="53"/>
      <c r="S16" s="415"/>
      <c r="T16" s="416">
        <v>2</v>
      </c>
      <c r="U16" s="416"/>
      <c r="V16" s="416"/>
      <c r="W16" s="53"/>
      <c r="X16" s="415"/>
      <c r="Y16" s="416">
        <v>2</v>
      </c>
      <c r="Z16" s="416"/>
      <c r="AA16" s="416"/>
      <c r="AB16" s="53"/>
      <c r="AC16" s="42"/>
      <c r="AD16" s="36">
        <f t="shared" si="2"/>
        <v>6</v>
      </c>
      <c r="AE16" s="37">
        <v>40</v>
      </c>
      <c r="AF16" s="37">
        <f t="shared" si="3"/>
        <v>46</v>
      </c>
      <c r="AG16" s="255"/>
      <c r="AH16" s="34"/>
      <c r="AI16" s="383">
        <v>2</v>
      </c>
      <c r="AJ16" s="509"/>
      <c r="AK16" s="509"/>
      <c r="AL16" s="509"/>
    </row>
    <row r="17" spans="1:38" ht="13.5" customHeight="1">
      <c r="A17" s="47">
        <v>11</v>
      </c>
      <c r="B17" s="158">
        <v>9448</v>
      </c>
      <c r="C17" s="150"/>
      <c r="D17" s="415"/>
      <c r="E17" s="416"/>
      <c r="F17" s="416"/>
      <c r="G17" s="416"/>
      <c r="H17" s="53"/>
      <c r="I17" s="415"/>
      <c r="J17" s="416"/>
      <c r="K17" s="416"/>
      <c r="L17" s="416"/>
      <c r="M17" s="53"/>
      <c r="N17" s="415"/>
      <c r="O17" s="416"/>
      <c r="P17" s="416"/>
      <c r="Q17" s="416"/>
      <c r="R17" s="53"/>
      <c r="S17" s="415">
        <v>2</v>
      </c>
      <c r="T17" s="416"/>
      <c r="U17" s="416"/>
      <c r="V17" s="416">
        <v>5</v>
      </c>
      <c r="W17" s="53"/>
      <c r="X17" s="415"/>
      <c r="Y17" s="416">
        <v>4</v>
      </c>
      <c r="Z17" s="416"/>
      <c r="AA17" s="416"/>
      <c r="AB17" s="53"/>
      <c r="AC17" s="42"/>
      <c r="AD17" s="36">
        <f t="shared" si="2"/>
        <v>11</v>
      </c>
      <c r="AE17" s="37">
        <v>30</v>
      </c>
      <c r="AF17" s="37">
        <f t="shared" si="3"/>
        <v>41</v>
      </c>
      <c r="AG17" s="255"/>
      <c r="AH17" s="34"/>
      <c r="AI17" s="43"/>
      <c r="AJ17" s="512"/>
      <c r="AK17" s="512"/>
      <c r="AL17" s="512"/>
    </row>
    <row r="18" spans="1:38" ht="13.5" customHeight="1">
      <c r="A18" s="47">
        <v>12</v>
      </c>
      <c r="B18" s="156">
        <v>9449</v>
      </c>
      <c r="C18" s="150"/>
      <c r="D18" s="415"/>
      <c r="E18" s="416"/>
      <c r="F18" s="416"/>
      <c r="G18" s="416"/>
      <c r="H18" s="53"/>
      <c r="I18" s="415"/>
      <c r="J18" s="416"/>
      <c r="K18" s="416"/>
      <c r="L18" s="416"/>
      <c r="M18" s="53"/>
      <c r="N18" s="415"/>
      <c r="O18" s="416"/>
      <c r="P18" s="416"/>
      <c r="Q18" s="416"/>
      <c r="R18" s="53"/>
      <c r="S18" s="415">
        <v>2</v>
      </c>
      <c r="T18" s="416"/>
      <c r="U18" s="416">
        <v>4</v>
      </c>
      <c r="V18" s="416"/>
      <c r="W18" s="53"/>
      <c r="X18" s="415"/>
      <c r="Y18" s="416">
        <v>6</v>
      </c>
      <c r="Z18" s="416"/>
      <c r="AA18" s="416"/>
      <c r="AB18" s="53"/>
      <c r="AC18" s="42"/>
      <c r="AD18" s="36">
        <f t="shared" si="2"/>
        <v>12</v>
      </c>
      <c r="AE18" s="37">
        <v>24</v>
      </c>
      <c r="AF18" s="37">
        <f t="shared" si="3"/>
        <v>36</v>
      </c>
      <c r="AG18" s="255"/>
      <c r="AH18" s="34"/>
      <c r="AI18" s="43"/>
      <c r="AJ18" s="493" t="s">
        <v>27</v>
      </c>
      <c r="AK18" s="493"/>
      <c r="AL18" s="493"/>
    </row>
    <row r="19" spans="1:38" ht="13.5" customHeight="1">
      <c r="A19" s="47">
        <v>13</v>
      </c>
      <c r="B19" s="158">
        <v>9450</v>
      </c>
      <c r="C19" s="150"/>
      <c r="D19" s="415"/>
      <c r="E19" s="416"/>
      <c r="F19" s="416"/>
      <c r="G19" s="416"/>
      <c r="H19" s="53"/>
      <c r="I19" s="415"/>
      <c r="J19" s="416"/>
      <c r="K19" s="416">
        <v>5</v>
      </c>
      <c r="L19" s="416"/>
      <c r="M19" s="53"/>
      <c r="N19" s="463" t="s">
        <v>37</v>
      </c>
      <c r="O19" s="416">
        <v>4</v>
      </c>
      <c r="P19" s="416"/>
      <c r="Q19" s="416"/>
      <c r="R19" s="53"/>
      <c r="S19" s="415">
        <v>2</v>
      </c>
      <c r="T19" s="416"/>
      <c r="U19" s="416"/>
      <c r="V19" s="416">
        <v>5</v>
      </c>
      <c r="W19" s="53"/>
      <c r="X19" s="415"/>
      <c r="Y19" s="463" t="s">
        <v>37</v>
      </c>
      <c r="Z19" s="416"/>
      <c r="AA19" s="416"/>
      <c r="AB19" s="53"/>
      <c r="AC19" s="42"/>
      <c r="AD19" s="36">
        <f t="shared" si="2"/>
        <v>16</v>
      </c>
      <c r="AE19" s="37">
        <v>26</v>
      </c>
      <c r="AF19" s="37">
        <f t="shared" si="3"/>
        <v>42</v>
      </c>
      <c r="AG19" s="255"/>
      <c r="AH19" s="34"/>
      <c r="AI19" s="383"/>
      <c r="AJ19" s="509"/>
      <c r="AK19" s="509"/>
      <c r="AL19" s="509"/>
    </row>
    <row r="20" spans="1:38" ht="13.5" customHeight="1">
      <c r="A20" s="47">
        <v>14</v>
      </c>
      <c r="B20" s="158">
        <v>9451</v>
      </c>
      <c r="C20" s="150"/>
      <c r="D20" s="415"/>
      <c r="E20" s="416"/>
      <c r="F20" s="416"/>
      <c r="G20" s="416"/>
      <c r="H20" s="53"/>
      <c r="I20" s="415"/>
      <c r="J20" s="416"/>
      <c r="K20" s="416"/>
      <c r="L20" s="416">
        <v>3</v>
      </c>
      <c r="M20" s="53"/>
      <c r="N20" s="415"/>
      <c r="O20" s="416">
        <v>6</v>
      </c>
      <c r="P20" s="416"/>
      <c r="Q20" s="416">
        <v>2</v>
      </c>
      <c r="R20" s="53"/>
      <c r="S20" s="415"/>
      <c r="T20" s="416">
        <v>2</v>
      </c>
      <c r="U20" s="416">
        <v>1</v>
      </c>
      <c r="V20" s="416"/>
      <c r="W20" s="53"/>
      <c r="X20" s="415"/>
      <c r="Y20" s="416"/>
      <c r="Z20" s="416"/>
      <c r="AA20" s="416"/>
      <c r="AB20" s="53"/>
      <c r="AC20" s="42"/>
      <c r="AD20" s="36">
        <f t="shared" si="2"/>
        <v>14</v>
      </c>
      <c r="AE20" s="37">
        <v>67</v>
      </c>
      <c r="AF20" s="37">
        <f t="shared" si="3"/>
        <v>81</v>
      </c>
      <c r="AG20" s="256"/>
      <c r="AH20" s="34"/>
      <c r="AI20" s="381"/>
      <c r="AJ20" s="509"/>
      <c r="AK20" s="509"/>
      <c r="AL20" s="509"/>
    </row>
    <row r="21" spans="1:38" ht="13.5" customHeight="1">
      <c r="A21" s="47">
        <v>15</v>
      </c>
      <c r="B21" s="156">
        <v>9452</v>
      </c>
      <c r="C21" s="150"/>
      <c r="D21" s="415"/>
      <c r="E21" s="416"/>
      <c r="F21" s="416"/>
      <c r="G21" s="416"/>
      <c r="H21" s="53"/>
      <c r="I21" s="415"/>
      <c r="J21" s="464" t="s">
        <v>77</v>
      </c>
      <c r="K21" s="416"/>
      <c r="L21" s="416"/>
      <c r="M21" s="53"/>
      <c r="N21" s="415"/>
      <c r="O21" s="416"/>
      <c r="P21" s="416"/>
      <c r="Q21" s="416"/>
      <c r="R21" s="53">
        <v>4</v>
      </c>
      <c r="S21" s="415">
        <v>2</v>
      </c>
      <c r="T21" s="416"/>
      <c r="U21" s="416">
        <v>4</v>
      </c>
      <c r="V21" s="416"/>
      <c r="W21" s="53"/>
      <c r="X21" s="415"/>
      <c r="Y21" s="416">
        <v>6</v>
      </c>
      <c r="Z21" s="416"/>
      <c r="AA21" s="416"/>
      <c r="AB21" s="53"/>
      <c r="AC21" s="42"/>
      <c r="AD21" s="36">
        <f t="shared" si="2"/>
        <v>16</v>
      </c>
      <c r="AE21" s="37">
        <v>61</v>
      </c>
      <c r="AF21" s="37">
        <f t="shared" si="3"/>
        <v>77</v>
      </c>
      <c r="AG21" s="255"/>
      <c r="AH21" s="34"/>
      <c r="AI21" s="381"/>
      <c r="AJ21" s="499" t="s">
        <v>44</v>
      </c>
      <c r="AK21" s="500"/>
      <c r="AL21" s="500"/>
    </row>
    <row r="22" spans="1:38" ht="13.5" customHeight="1">
      <c r="A22" s="47">
        <v>16</v>
      </c>
      <c r="B22" s="162">
        <v>9453</v>
      </c>
      <c r="C22" s="150"/>
      <c r="D22" s="415"/>
      <c r="E22" s="416"/>
      <c r="F22" s="416"/>
      <c r="G22" s="416"/>
      <c r="H22" s="53"/>
      <c r="I22" s="415"/>
      <c r="J22" s="416"/>
      <c r="K22" s="416"/>
      <c r="L22" s="416"/>
      <c r="M22" s="53"/>
      <c r="N22" s="415"/>
      <c r="O22" s="416"/>
      <c r="P22" s="416"/>
      <c r="Q22" s="416"/>
      <c r="R22" s="53"/>
      <c r="S22" s="415"/>
      <c r="T22" s="416"/>
      <c r="U22" s="416"/>
      <c r="V22" s="416"/>
      <c r="W22" s="53"/>
      <c r="X22" s="415"/>
      <c r="Y22" s="416">
        <v>6</v>
      </c>
      <c r="Z22" s="416"/>
      <c r="AA22" s="416"/>
      <c r="AB22" s="53"/>
      <c r="AC22" s="42"/>
      <c r="AD22" s="36">
        <f t="shared" si="2"/>
        <v>6</v>
      </c>
      <c r="AE22" s="37">
        <v>31</v>
      </c>
      <c r="AF22" s="37">
        <f t="shared" si="3"/>
        <v>37</v>
      </c>
      <c r="AG22" s="255"/>
      <c r="AH22" s="34"/>
      <c r="AI22" s="381"/>
      <c r="AJ22" s="516" t="s">
        <v>28</v>
      </c>
      <c r="AK22" s="516"/>
      <c r="AL22" s="516"/>
    </row>
    <row r="23" spans="1:38" ht="13.5" customHeight="1">
      <c r="A23" s="47">
        <v>17</v>
      </c>
      <c r="B23" s="158">
        <v>8933</v>
      </c>
      <c r="C23" s="142"/>
      <c r="D23" s="415"/>
      <c r="E23" s="416"/>
      <c r="F23" s="416"/>
      <c r="G23" s="416"/>
      <c r="H23" s="53"/>
      <c r="I23" s="463" t="s">
        <v>37</v>
      </c>
      <c r="J23" s="463" t="s">
        <v>37</v>
      </c>
      <c r="K23" s="416"/>
      <c r="L23" s="416"/>
      <c r="M23" s="53"/>
      <c r="N23" s="415"/>
      <c r="O23" s="416"/>
      <c r="P23" s="416">
        <v>1</v>
      </c>
      <c r="Q23" s="416"/>
      <c r="R23" s="53"/>
      <c r="S23" s="415"/>
      <c r="T23" s="416"/>
      <c r="U23" s="454">
        <v>4</v>
      </c>
      <c r="V23" s="454">
        <v>5</v>
      </c>
      <c r="W23" s="452"/>
      <c r="X23" s="453"/>
      <c r="Y23" s="416">
        <v>6</v>
      </c>
      <c r="Z23" s="416"/>
      <c r="AA23" s="416"/>
      <c r="AB23" s="53"/>
      <c r="AC23" s="42"/>
      <c r="AD23" s="36">
        <f t="shared" si="2"/>
        <v>16</v>
      </c>
      <c r="AE23" s="37">
        <v>83</v>
      </c>
      <c r="AF23" s="37">
        <f t="shared" si="3"/>
        <v>99</v>
      </c>
      <c r="AG23" s="255">
        <v>-9</v>
      </c>
      <c r="AH23" s="34"/>
      <c r="AI23" s="383"/>
      <c r="AJ23" s="497"/>
      <c r="AK23" s="497"/>
      <c r="AL23" s="497"/>
    </row>
    <row r="24" spans="1:38" ht="13.5" customHeight="1">
      <c r="A24" s="47">
        <v>18</v>
      </c>
      <c r="B24" s="156">
        <v>8860</v>
      </c>
      <c r="C24" s="142"/>
      <c r="D24" s="415"/>
      <c r="E24" s="416"/>
      <c r="F24" s="416"/>
      <c r="G24" s="416"/>
      <c r="H24" s="53"/>
      <c r="I24" s="415"/>
      <c r="J24" s="416"/>
      <c r="K24" s="416"/>
      <c r="L24" s="416"/>
      <c r="M24" s="53"/>
      <c r="N24" s="415"/>
      <c r="O24" s="416">
        <v>2</v>
      </c>
      <c r="P24" s="416">
        <v>1</v>
      </c>
      <c r="Q24" s="416">
        <v>2</v>
      </c>
      <c r="R24" s="53">
        <v>3</v>
      </c>
      <c r="S24" s="415">
        <v>6</v>
      </c>
      <c r="T24" s="416"/>
      <c r="U24" s="416"/>
      <c r="V24" s="416"/>
      <c r="W24" s="53"/>
      <c r="X24" s="415"/>
      <c r="Y24" s="416"/>
      <c r="Z24" s="416"/>
      <c r="AA24" s="416"/>
      <c r="AB24" s="53"/>
      <c r="AC24" s="42"/>
      <c r="AD24" s="36">
        <f t="shared" si="2"/>
        <v>14</v>
      </c>
      <c r="AE24" s="37">
        <v>73</v>
      </c>
      <c r="AF24" s="37">
        <f t="shared" si="3"/>
        <v>87</v>
      </c>
      <c r="AG24" s="255"/>
      <c r="AH24" s="34"/>
      <c r="AI24" s="381"/>
      <c r="AJ24" s="497"/>
      <c r="AK24" s="497"/>
      <c r="AL24" s="497"/>
    </row>
    <row r="25" spans="1:38" ht="13.5" customHeight="1">
      <c r="A25" s="47">
        <v>19</v>
      </c>
      <c r="B25" s="158">
        <v>9106</v>
      </c>
      <c r="C25" s="147"/>
      <c r="D25" s="415"/>
      <c r="E25" s="416"/>
      <c r="F25" s="416"/>
      <c r="G25" s="416"/>
      <c r="H25" s="53"/>
      <c r="I25" s="415"/>
      <c r="J25" s="416"/>
      <c r="K25" s="416"/>
      <c r="L25" s="416"/>
      <c r="M25" s="53">
        <v>1</v>
      </c>
      <c r="N25" s="415"/>
      <c r="O25" s="416"/>
      <c r="P25" s="416"/>
      <c r="Q25" s="416"/>
      <c r="R25" s="53"/>
      <c r="S25" s="415"/>
      <c r="T25" s="416"/>
      <c r="U25" s="416"/>
      <c r="V25" s="416"/>
      <c r="W25" s="53"/>
      <c r="X25" s="415"/>
      <c r="Y25" s="416"/>
      <c r="Z25" s="416"/>
      <c r="AA25" s="416"/>
      <c r="AB25" s="53"/>
      <c r="AC25" s="42"/>
      <c r="AD25" s="36">
        <f t="shared" si="2"/>
        <v>1</v>
      </c>
      <c r="AE25" s="37">
        <v>80</v>
      </c>
      <c r="AF25" s="37">
        <f t="shared" si="3"/>
        <v>81</v>
      </c>
      <c r="AG25" s="255"/>
      <c r="AH25" s="34"/>
      <c r="AI25" s="381"/>
      <c r="AJ25" s="497"/>
      <c r="AK25" s="497"/>
      <c r="AL25" s="497"/>
    </row>
    <row r="26" spans="1:38" ht="13.5" customHeight="1">
      <c r="A26" s="47">
        <v>20</v>
      </c>
      <c r="B26" s="156">
        <v>9454</v>
      </c>
      <c r="C26" s="150"/>
      <c r="D26" s="415"/>
      <c r="E26" s="416"/>
      <c r="F26" s="416"/>
      <c r="G26" s="416"/>
      <c r="H26" s="53"/>
      <c r="I26" s="463" t="s">
        <v>37</v>
      </c>
      <c r="J26" s="416">
        <v>1</v>
      </c>
      <c r="K26" s="416">
        <v>3</v>
      </c>
      <c r="L26" s="416"/>
      <c r="M26" s="53">
        <v>2</v>
      </c>
      <c r="N26" s="415"/>
      <c r="O26" s="416">
        <v>1</v>
      </c>
      <c r="P26" s="416">
        <v>2</v>
      </c>
      <c r="Q26" s="416"/>
      <c r="R26" s="53"/>
      <c r="S26" s="415"/>
      <c r="T26" s="463" t="s">
        <v>37</v>
      </c>
      <c r="U26" s="416"/>
      <c r="V26" s="416"/>
      <c r="W26" s="53"/>
      <c r="X26" s="415"/>
      <c r="Y26" s="416">
        <v>6</v>
      </c>
      <c r="Z26" s="416"/>
      <c r="AA26" s="416"/>
      <c r="AB26" s="53"/>
      <c r="AC26" s="42"/>
      <c r="AD26" s="36">
        <f t="shared" si="2"/>
        <v>15</v>
      </c>
      <c r="AE26" s="37">
        <v>55</v>
      </c>
      <c r="AF26" s="37">
        <f t="shared" si="3"/>
        <v>70</v>
      </c>
      <c r="AG26" s="255"/>
      <c r="AH26" s="34"/>
      <c r="AI26" s="383"/>
      <c r="AJ26" s="494"/>
      <c r="AK26" s="494"/>
      <c r="AL26" s="494"/>
    </row>
    <row r="27" spans="1:38" s="22" customFormat="1" ht="13.5" customHeight="1">
      <c r="A27" s="47">
        <v>21</v>
      </c>
      <c r="B27" s="158">
        <v>7877</v>
      </c>
      <c r="C27" s="150"/>
      <c r="D27" s="415"/>
      <c r="E27" s="416"/>
      <c r="F27" s="416"/>
      <c r="G27" s="416"/>
      <c r="H27" s="53"/>
      <c r="I27" s="415"/>
      <c r="J27" s="416">
        <v>1</v>
      </c>
      <c r="K27" s="416"/>
      <c r="L27" s="416"/>
      <c r="M27" s="53"/>
      <c r="N27" s="415"/>
      <c r="O27" s="416">
        <v>1</v>
      </c>
      <c r="P27" s="416">
        <v>2</v>
      </c>
      <c r="Q27" s="416"/>
      <c r="R27" s="53">
        <v>6</v>
      </c>
      <c r="S27" s="415">
        <v>2</v>
      </c>
      <c r="T27" s="416">
        <v>4</v>
      </c>
      <c r="U27" s="416">
        <v>4</v>
      </c>
      <c r="V27" s="416">
        <v>2</v>
      </c>
      <c r="W27" s="53"/>
      <c r="X27" s="415"/>
      <c r="Y27" s="416">
        <v>6</v>
      </c>
      <c r="Z27" s="416"/>
      <c r="AA27" s="416"/>
      <c r="AB27" s="53"/>
      <c r="AC27" s="42"/>
      <c r="AD27" s="36">
        <f t="shared" si="2"/>
        <v>28</v>
      </c>
      <c r="AE27" s="37">
        <v>57</v>
      </c>
      <c r="AF27" s="37">
        <f t="shared" si="3"/>
        <v>85</v>
      </c>
      <c r="AG27" s="255">
        <v>-23</v>
      </c>
      <c r="AH27" s="34"/>
      <c r="AI27" s="382"/>
      <c r="AJ27" s="494" t="s">
        <v>128</v>
      </c>
      <c r="AK27" s="495"/>
      <c r="AL27" s="495"/>
    </row>
    <row r="28" spans="1:38" s="22" customFormat="1" ht="13.5" customHeight="1">
      <c r="A28" s="47">
        <v>22</v>
      </c>
      <c r="B28" s="156">
        <v>9455</v>
      </c>
      <c r="C28" s="150"/>
      <c r="D28" s="415"/>
      <c r="E28" s="416"/>
      <c r="F28" s="416"/>
      <c r="G28" s="416"/>
      <c r="H28" s="53"/>
      <c r="I28" s="415"/>
      <c r="J28" s="416"/>
      <c r="K28" s="416"/>
      <c r="L28" s="416"/>
      <c r="M28" s="53"/>
      <c r="N28" s="415"/>
      <c r="O28" s="416"/>
      <c r="P28" s="416"/>
      <c r="Q28" s="416"/>
      <c r="R28" s="53">
        <v>3</v>
      </c>
      <c r="S28" s="415">
        <v>2</v>
      </c>
      <c r="T28" s="416"/>
      <c r="U28" s="416"/>
      <c r="V28" s="416"/>
      <c r="W28" s="53"/>
      <c r="X28" s="415"/>
      <c r="Y28" s="416">
        <v>4</v>
      </c>
      <c r="Z28" s="416"/>
      <c r="AA28" s="416"/>
      <c r="AB28" s="53"/>
      <c r="AC28" s="42"/>
      <c r="AD28" s="36">
        <f t="shared" si="2"/>
        <v>9</v>
      </c>
      <c r="AE28" s="37">
        <v>73</v>
      </c>
      <c r="AF28" s="37">
        <f t="shared" si="3"/>
        <v>82</v>
      </c>
      <c r="AG28" s="255"/>
      <c r="AH28" s="34"/>
      <c r="AI28" s="381"/>
      <c r="AJ28" s="497"/>
      <c r="AK28" s="497"/>
      <c r="AL28" s="497"/>
    </row>
    <row r="29" spans="1:38" s="22" customFormat="1" ht="13.5" customHeight="1">
      <c r="A29" s="47">
        <v>23</v>
      </c>
      <c r="B29" s="156">
        <v>9456</v>
      </c>
      <c r="C29" s="150"/>
      <c r="D29" s="415"/>
      <c r="E29" s="416"/>
      <c r="F29" s="416"/>
      <c r="G29" s="416"/>
      <c r="H29" s="53"/>
      <c r="I29" s="415"/>
      <c r="J29" s="416"/>
      <c r="K29" s="416"/>
      <c r="L29" s="416"/>
      <c r="M29" s="53"/>
      <c r="N29" s="415">
        <v>2</v>
      </c>
      <c r="O29" s="416"/>
      <c r="P29" s="416">
        <v>1</v>
      </c>
      <c r="Q29" s="416">
        <v>2</v>
      </c>
      <c r="R29" s="53"/>
      <c r="S29" s="415">
        <v>6</v>
      </c>
      <c r="T29" s="416"/>
      <c r="U29" s="416">
        <v>4</v>
      </c>
      <c r="V29" s="416">
        <v>3</v>
      </c>
      <c r="W29" s="53"/>
      <c r="X29" s="415"/>
      <c r="Y29" s="416">
        <v>6</v>
      </c>
      <c r="Z29" s="416"/>
      <c r="AA29" s="416"/>
      <c r="AB29" s="53"/>
      <c r="AC29" s="42"/>
      <c r="AD29" s="36">
        <f t="shared" si="2"/>
        <v>24</v>
      </c>
      <c r="AE29" s="37">
        <v>23</v>
      </c>
      <c r="AF29" s="37">
        <f t="shared" si="3"/>
        <v>47</v>
      </c>
      <c r="AG29" s="255"/>
      <c r="AH29" s="34"/>
      <c r="AI29" s="381"/>
      <c r="AJ29" s="493" t="s">
        <v>29</v>
      </c>
      <c r="AK29" s="493"/>
      <c r="AL29" s="493"/>
    </row>
    <row r="30" spans="1:38" ht="13.5" customHeight="1">
      <c r="A30" s="47">
        <v>24</v>
      </c>
      <c r="B30" s="156">
        <v>9457</v>
      </c>
      <c r="C30" s="150"/>
      <c r="D30" s="415"/>
      <c r="E30" s="416"/>
      <c r="F30" s="416"/>
      <c r="G30" s="416"/>
      <c r="H30" s="53"/>
      <c r="I30" s="415"/>
      <c r="J30" s="416"/>
      <c r="K30" s="416"/>
      <c r="L30" s="416"/>
      <c r="M30" s="53"/>
      <c r="N30" s="415"/>
      <c r="O30" s="416"/>
      <c r="P30" s="416"/>
      <c r="Q30" s="416"/>
      <c r="R30" s="53"/>
      <c r="S30" s="415">
        <v>6</v>
      </c>
      <c r="T30" s="416"/>
      <c r="U30" s="416"/>
      <c r="V30" s="416"/>
      <c r="W30" s="53"/>
      <c r="X30" s="415"/>
      <c r="Y30" s="416">
        <v>6</v>
      </c>
      <c r="Z30" s="416"/>
      <c r="AA30" s="416"/>
      <c r="AB30" s="53"/>
      <c r="AC30" s="42"/>
      <c r="AD30" s="36">
        <f t="shared" si="2"/>
        <v>12</v>
      </c>
      <c r="AE30" s="37">
        <v>71</v>
      </c>
      <c r="AF30" s="37">
        <f t="shared" si="3"/>
        <v>83</v>
      </c>
      <c r="AG30" s="255"/>
      <c r="AH30" s="34"/>
      <c r="AI30" s="381"/>
      <c r="AJ30" s="498" t="s">
        <v>83</v>
      </c>
      <c r="AK30" s="493"/>
      <c r="AL30" s="493"/>
    </row>
    <row r="31" spans="1:38" ht="13.5" customHeight="1">
      <c r="A31" s="47">
        <v>25</v>
      </c>
      <c r="B31" s="156">
        <v>9459</v>
      </c>
      <c r="C31" s="150"/>
      <c r="D31" s="415"/>
      <c r="E31" s="416"/>
      <c r="F31" s="416"/>
      <c r="G31" s="416"/>
      <c r="H31" s="53"/>
      <c r="I31" s="415"/>
      <c r="J31" s="416"/>
      <c r="K31" s="416"/>
      <c r="L31" s="416"/>
      <c r="M31" s="53">
        <v>6</v>
      </c>
      <c r="N31" s="415"/>
      <c r="O31" s="416">
        <v>2</v>
      </c>
      <c r="P31" s="416"/>
      <c r="Q31" s="416">
        <v>2</v>
      </c>
      <c r="R31" s="53">
        <v>3</v>
      </c>
      <c r="S31" s="415"/>
      <c r="T31" s="416">
        <v>4</v>
      </c>
      <c r="U31" s="467" t="s">
        <v>118</v>
      </c>
      <c r="V31" s="416">
        <v>5</v>
      </c>
      <c r="W31" s="53"/>
      <c r="X31" s="415"/>
      <c r="Y31" s="416">
        <v>6</v>
      </c>
      <c r="Z31" s="416"/>
      <c r="AA31" s="416"/>
      <c r="AB31" s="53"/>
      <c r="AC31" s="42"/>
      <c r="AD31" s="36">
        <f t="shared" si="2"/>
        <v>28</v>
      </c>
      <c r="AE31" s="37">
        <v>28</v>
      </c>
      <c r="AF31" s="37">
        <f t="shared" si="3"/>
        <v>56</v>
      </c>
      <c r="AG31" s="255"/>
      <c r="AH31" s="34"/>
      <c r="AI31" s="382"/>
      <c r="AJ31" s="497"/>
      <c r="AK31" s="497"/>
      <c r="AL31" s="497"/>
    </row>
    <row r="32" spans="1:38" s="22" customFormat="1" ht="13.5" customHeight="1">
      <c r="A32" s="47">
        <v>26</v>
      </c>
      <c r="B32" s="158">
        <v>9460</v>
      </c>
      <c r="C32" s="150"/>
      <c r="D32" s="415"/>
      <c r="E32" s="416"/>
      <c r="F32" s="416"/>
      <c r="G32" s="416"/>
      <c r="H32" s="53"/>
      <c r="I32" s="415"/>
      <c r="J32" s="416"/>
      <c r="K32" s="416">
        <v>5</v>
      </c>
      <c r="L32" s="416">
        <v>6</v>
      </c>
      <c r="M32" s="53"/>
      <c r="N32" s="415"/>
      <c r="O32" s="416"/>
      <c r="P32" s="416">
        <v>1</v>
      </c>
      <c r="Q32" s="416"/>
      <c r="R32" s="53"/>
      <c r="S32" s="415"/>
      <c r="T32" s="416"/>
      <c r="U32" s="416"/>
      <c r="V32" s="416"/>
      <c r="W32" s="53"/>
      <c r="X32" s="415"/>
      <c r="Y32" s="416">
        <v>6</v>
      </c>
      <c r="Z32" s="416"/>
      <c r="AA32" s="416"/>
      <c r="AB32" s="53"/>
      <c r="AC32" s="42"/>
      <c r="AD32" s="36">
        <f t="shared" si="2"/>
        <v>18</v>
      </c>
      <c r="AE32" s="37">
        <v>36</v>
      </c>
      <c r="AF32" s="37">
        <f t="shared" si="3"/>
        <v>54</v>
      </c>
      <c r="AG32" s="255"/>
      <c r="AH32" s="410"/>
      <c r="AI32" s="383"/>
      <c r="AJ32" s="497"/>
      <c r="AK32" s="497"/>
      <c r="AL32" s="497"/>
    </row>
    <row r="33" spans="1:38" ht="13.5" customHeight="1">
      <c r="A33" s="47">
        <v>27</v>
      </c>
      <c r="B33" s="156">
        <v>9461</v>
      </c>
      <c r="C33" s="150"/>
      <c r="D33" s="415"/>
      <c r="E33" s="416"/>
      <c r="F33" s="416"/>
      <c r="G33" s="416"/>
      <c r="H33" s="53"/>
      <c r="I33" s="415"/>
      <c r="J33" s="416"/>
      <c r="K33" s="416"/>
      <c r="L33" s="416">
        <v>1</v>
      </c>
      <c r="M33" s="53"/>
      <c r="N33" s="415"/>
      <c r="O33" s="463" t="s">
        <v>37</v>
      </c>
      <c r="P33" s="416"/>
      <c r="Q33" s="416"/>
      <c r="R33" s="53">
        <v>3</v>
      </c>
      <c r="S33" s="415"/>
      <c r="T33" s="416"/>
      <c r="U33" s="416"/>
      <c r="V33" s="416"/>
      <c r="W33" s="53"/>
      <c r="X33" s="415"/>
      <c r="Y33" s="416"/>
      <c r="Z33" s="416"/>
      <c r="AA33" s="416"/>
      <c r="AB33" s="53"/>
      <c r="AC33" s="42"/>
      <c r="AD33" s="36">
        <f t="shared" si="2"/>
        <v>4</v>
      </c>
      <c r="AE33" s="37">
        <v>78</v>
      </c>
      <c r="AF33" s="37">
        <f t="shared" si="3"/>
        <v>82</v>
      </c>
      <c r="AG33" s="255"/>
      <c r="AH33" s="34"/>
      <c r="AI33" s="385"/>
      <c r="AJ33" s="499" t="s">
        <v>112</v>
      </c>
      <c r="AK33" s="500"/>
      <c r="AL33" s="500"/>
    </row>
    <row r="34" spans="1:38" ht="13.5" customHeight="1">
      <c r="A34" s="47">
        <v>28</v>
      </c>
      <c r="B34" s="211">
        <v>9319</v>
      </c>
      <c r="C34" s="148"/>
      <c r="D34" s="415"/>
      <c r="E34" s="416"/>
      <c r="F34" s="416"/>
      <c r="G34" s="416"/>
      <c r="H34" s="53"/>
      <c r="I34" s="415">
        <v>6</v>
      </c>
      <c r="J34" s="416"/>
      <c r="K34" s="454">
        <v>5</v>
      </c>
      <c r="L34" s="454">
        <v>6</v>
      </c>
      <c r="M34" s="452">
        <v>6</v>
      </c>
      <c r="N34" s="415"/>
      <c r="O34" s="416"/>
      <c r="P34" s="416">
        <v>2</v>
      </c>
      <c r="Q34" s="416"/>
      <c r="R34" s="53"/>
      <c r="S34" s="415"/>
      <c r="T34" s="416"/>
      <c r="U34" s="416"/>
      <c r="V34" s="416"/>
      <c r="W34" s="53"/>
      <c r="X34" s="415"/>
      <c r="Y34" s="416">
        <v>6</v>
      </c>
      <c r="Z34" s="416"/>
      <c r="AA34" s="416"/>
      <c r="AB34" s="53"/>
      <c r="AC34" s="42"/>
      <c r="AD34" s="36">
        <f t="shared" si="2"/>
        <v>31</v>
      </c>
      <c r="AE34" s="37">
        <v>45</v>
      </c>
      <c r="AF34" s="37">
        <f t="shared" si="3"/>
        <v>76</v>
      </c>
      <c r="AG34" s="255">
        <v>-17</v>
      </c>
      <c r="AH34" s="34"/>
      <c r="AI34" s="382"/>
      <c r="AJ34" s="499" t="s">
        <v>113</v>
      </c>
      <c r="AK34" s="500"/>
      <c r="AL34" s="500"/>
    </row>
    <row r="35" spans="1:38" s="22" customFormat="1" ht="13.5" customHeight="1">
      <c r="A35" s="47">
        <v>29</v>
      </c>
      <c r="B35" s="156">
        <v>9462</v>
      </c>
      <c r="C35" s="150"/>
      <c r="D35" s="415"/>
      <c r="E35" s="416"/>
      <c r="F35" s="416"/>
      <c r="G35" s="416"/>
      <c r="H35" s="53"/>
      <c r="I35" s="415"/>
      <c r="J35" s="416"/>
      <c r="K35" s="416">
        <v>5</v>
      </c>
      <c r="L35" s="416"/>
      <c r="M35" s="53">
        <v>6</v>
      </c>
      <c r="N35" s="415"/>
      <c r="O35" s="416"/>
      <c r="P35" s="416"/>
      <c r="Q35" s="416"/>
      <c r="R35" s="53"/>
      <c r="S35" s="415">
        <v>6</v>
      </c>
      <c r="T35" s="416">
        <v>6</v>
      </c>
      <c r="U35" s="416">
        <v>4</v>
      </c>
      <c r="V35" s="416">
        <v>5</v>
      </c>
      <c r="W35" s="53"/>
      <c r="X35" s="415"/>
      <c r="Y35" s="416">
        <v>6</v>
      </c>
      <c r="Z35" s="416"/>
      <c r="AA35" s="416"/>
      <c r="AB35" s="53"/>
      <c r="AC35" s="42"/>
      <c r="AD35" s="36">
        <f t="shared" si="2"/>
        <v>38</v>
      </c>
      <c r="AE35" s="37">
        <v>22</v>
      </c>
      <c r="AF35" s="37">
        <f t="shared" si="3"/>
        <v>60</v>
      </c>
      <c r="AG35" s="255"/>
      <c r="AH35" s="34"/>
      <c r="AI35" s="381"/>
      <c r="AJ35" s="500"/>
      <c r="AK35" s="500"/>
      <c r="AL35" s="500"/>
    </row>
    <row r="36" spans="1:38" s="22" customFormat="1" ht="13.5" customHeight="1">
      <c r="A36" s="47">
        <v>30</v>
      </c>
      <c r="B36" s="135">
        <v>9347</v>
      </c>
      <c r="C36" s="142"/>
      <c r="D36" s="415"/>
      <c r="E36" s="416"/>
      <c r="F36" s="416"/>
      <c r="G36" s="416"/>
      <c r="H36" s="53"/>
      <c r="I36" s="415"/>
      <c r="J36" s="416"/>
      <c r="K36" s="416">
        <v>5</v>
      </c>
      <c r="L36" s="416"/>
      <c r="M36" s="53"/>
      <c r="N36" s="415"/>
      <c r="O36" s="416"/>
      <c r="P36" s="416"/>
      <c r="Q36" s="416"/>
      <c r="R36" s="53"/>
      <c r="S36" s="415">
        <v>6</v>
      </c>
      <c r="T36" s="416"/>
      <c r="U36" s="416">
        <v>4</v>
      </c>
      <c r="V36" s="416"/>
      <c r="W36" s="53"/>
      <c r="X36" s="415"/>
      <c r="Y36" s="416">
        <v>6</v>
      </c>
      <c r="Z36" s="416"/>
      <c r="AA36" s="416"/>
      <c r="AB36" s="53"/>
      <c r="AC36" s="42"/>
      <c r="AD36" s="36">
        <f t="shared" si="2"/>
        <v>21</v>
      </c>
      <c r="AE36" s="37">
        <v>33</v>
      </c>
      <c r="AF36" s="37">
        <f t="shared" si="3"/>
        <v>54</v>
      </c>
      <c r="AG36" s="255"/>
      <c r="AH36" s="34"/>
      <c r="AI36" s="382"/>
      <c r="AJ36" s="521"/>
      <c r="AK36" s="521"/>
      <c r="AL36" s="521"/>
    </row>
    <row r="37" spans="1:38" ht="13.5" customHeight="1">
      <c r="A37" s="47">
        <v>31</v>
      </c>
      <c r="B37" s="156">
        <v>9264</v>
      </c>
      <c r="C37" s="230"/>
      <c r="D37" s="415"/>
      <c r="E37" s="416"/>
      <c r="F37" s="416"/>
      <c r="G37" s="416"/>
      <c r="H37" s="53"/>
      <c r="I37" s="415"/>
      <c r="J37" s="416"/>
      <c r="K37" s="416">
        <v>1</v>
      </c>
      <c r="L37" s="416"/>
      <c r="M37" s="53"/>
      <c r="N37" s="415"/>
      <c r="O37" s="416"/>
      <c r="P37" s="416"/>
      <c r="Q37" s="416"/>
      <c r="R37" s="53"/>
      <c r="S37" s="415"/>
      <c r="T37" s="416"/>
      <c r="U37" s="416"/>
      <c r="V37" s="416"/>
      <c r="W37" s="53"/>
      <c r="X37" s="415"/>
      <c r="Y37" s="416"/>
      <c r="Z37" s="416"/>
      <c r="AA37" s="416"/>
      <c r="AB37" s="53"/>
      <c r="AC37" s="42"/>
      <c r="AD37" s="36">
        <f t="shared" si="2"/>
        <v>1</v>
      </c>
      <c r="AE37" s="37">
        <v>88</v>
      </c>
      <c r="AF37" s="37">
        <f t="shared" si="3"/>
        <v>89</v>
      </c>
      <c r="AG37" s="255"/>
      <c r="AH37" s="34"/>
      <c r="AI37" s="382"/>
      <c r="AJ37" s="521"/>
      <c r="AK37" s="521"/>
      <c r="AL37" s="521"/>
    </row>
    <row r="38" spans="1:38" ht="13.5" customHeight="1">
      <c r="A38" s="47">
        <v>32</v>
      </c>
      <c r="B38" s="156">
        <v>9463</v>
      </c>
      <c r="C38" s="150"/>
      <c r="D38" s="415"/>
      <c r="E38" s="416"/>
      <c r="F38" s="416"/>
      <c r="G38" s="416"/>
      <c r="H38" s="53"/>
      <c r="I38" s="415"/>
      <c r="J38" s="416"/>
      <c r="K38" s="416"/>
      <c r="L38" s="416"/>
      <c r="M38" s="53"/>
      <c r="N38" s="415"/>
      <c r="O38" s="416"/>
      <c r="P38" s="416"/>
      <c r="Q38" s="416"/>
      <c r="R38" s="53">
        <v>1</v>
      </c>
      <c r="S38" s="415">
        <v>2</v>
      </c>
      <c r="T38" s="416"/>
      <c r="U38" s="416"/>
      <c r="V38" s="416">
        <v>5</v>
      </c>
      <c r="W38" s="53"/>
      <c r="X38" s="415"/>
      <c r="Y38" s="416">
        <v>6</v>
      </c>
      <c r="Z38" s="416"/>
      <c r="AA38" s="416"/>
      <c r="AB38" s="53"/>
      <c r="AC38" s="42"/>
      <c r="AD38" s="36">
        <f t="shared" si="2"/>
        <v>14</v>
      </c>
      <c r="AE38" s="37">
        <v>27</v>
      </c>
      <c r="AF38" s="37">
        <f t="shared" si="3"/>
        <v>41</v>
      </c>
      <c r="AG38" s="255"/>
      <c r="AH38" s="34"/>
      <c r="AI38" s="381"/>
      <c r="AJ38" s="521"/>
      <c r="AK38" s="521"/>
      <c r="AL38" s="521"/>
    </row>
    <row r="39" spans="1:38" ht="13.5" customHeight="1">
      <c r="A39" s="47">
        <v>33</v>
      </c>
      <c r="B39" s="167">
        <v>9464</v>
      </c>
      <c r="C39" s="150"/>
      <c r="D39" s="415"/>
      <c r="E39" s="416"/>
      <c r="F39" s="416"/>
      <c r="G39" s="416"/>
      <c r="H39" s="53"/>
      <c r="I39" s="415"/>
      <c r="J39" s="416"/>
      <c r="K39" s="416">
        <v>2</v>
      </c>
      <c r="L39" s="416"/>
      <c r="M39" s="53">
        <v>1</v>
      </c>
      <c r="N39" s="415"/>
      <c r="O39" s="416"/>
      <c r="P39" s="416"/>
      <c r="Q39" s="416"/>
      <c r="R39" s="53"/>
      <c r="S39" s="415"/>
      <c r="T39" s="416"/>
      <c r="U39" s="416"/>
      <c r="V39" s="416"/>
      <c r="W39" s="53"/>
      <c r="X39" s="415"/>
      <c r="Y39" s="416"/>
      <c r="Z39" s="416"/>
      <c r="AA39" s="416"/>
      <c r="AB39" s="53"/>
      <c r="AC39" s="42"/>
      <c r="AD39" s="36">
        <f t="shared" si="2"/>
        <v>3</v>
      </c>
      <c r="AE39" s="37">
        <v>82</v>
      </c>
      <c r="AF39" s="37">
        <f t="shared" si="3"/>
        <v>85</v>
      </c>
      <c r="AG39" s="255"/>
      <c r="AH39" s="34"/>
      <c r="AI39" s="385">
        <v>2</v>
      </c>
      <c r="AJ39" s="521"/>
      <c r="AK39" s="521"/>
      <c r="AL39" s="521"/>
    </row>
    <row r="40" spans="1:38" ht="13.5" customHeight="1">
      <c r="A40" s="47">
        <v>34</v>
      </c>
      <c r="B40" s="212">
        <v>9465</v>
      </c>
      <c r="C40" s="249"/>
      <c r="D40" s="415"/>
      <c r="E40" s="416"/>
      <c r="F40" s="416"/>
      <c r="G40" s="416"/>
      <c r="H40" s="53"/>
      <c r="I40" s="415"/>
      <c r="J40" s="416"/>
      <c r="K40" s="416"/>
      <c r="L40" s="416"/>
      <c r="M40" s="53"/>
      <c r="N40" s="415"/>
      <c r="O40" s="416">
        <v>6</v>
      </c>
      <c r="P40" s="416"/>
      <c r="Q40" s="416">
        <v>6</v>
      </c>
      <c r="R40" s="53"/>
      <c r="S40" s="415">
        <v>2</v>
      </c>
      <c r="T40" s="416"/>
      <c r="U40" s="416">
        <v>4</v>
      </c>
      <c r="V40" s="416"/>
      <c r="W40" s="53"/>
      <c r="X40" s="415"/>
      <c r="Y40" s="416">
        <v>6</v>
      </c>
      <c r="Z40" s="416"/>
      <c r="AA40" s="416"/>
      <c r="AB40" s="53"/>
      <c r="AC40" s="42"/>
      <c r="AD40" s="36">
        <f t="shared" si="2"/>
        <v>24</v>
      </c>
      <c r="AE40" s="37">
        <v>22</v>
      </c>
      <c r="AF40" s="37">
        <f t="shared" si="3"/>
        <v>46</v>
      </c>
      <c r="AG40" s="255"/>
      <c r="AH40" s="34"/>
      <c r="AI40" s="382"/>
      <c r="AJ40" s="521"/>
      <c r="AK40" s="521"/>
      <c r="AL40" s="521"/>
    </row>
    <row r="41" spans="1:38" ht="13.5" customHeight="1">
      <c r="A41" s="47">
        <v>35</v>
      </c>
      <c r="B41" s="210">
        <v>9466</v>
      </c>
      <c r="C41" s="250"/>
      <c r="D41" s="415"/>
      <c r="E41" s="416"/>
      <c r="F41" s="416"/>
      <c r="G41" s="416"/>
      <c r="H41" s="53"/>
      <c r="I41" s="415"/>
      <c r="J41" s="416">
        <v>6</v>
      </c>
      <c r="K41" s="416"/>
      <c r="L41" s="416">
        <v>6</v>
      </c>
      <c r="M41" s="53">
        <v>3</v>
      </c>
      <c r="N41" s="415">
        <v>6</v>
      </c>
      <c r="O41" s="416"/>
      <c r="P41" s="416"/>
      <c r="Q41" s="416"/>
      <c r="R41" s="53"/>
      <c r="S41" s="415">
        <v>2</v>
      </c>
      <c r="T41" s="416">
        <v>6</v>
      </c>
      <c r="U41" s="416">
        <v>4</v>
      </c>
      <c r="V41" s="416">
        <v>5</v>
      </c>
      <c r="W41" s="53"/>
      <c r="X41" s="415"/>
      <c r="Y41" s="416">
        <v>2</v>
      </c>
      <c r="Z41" s="416"/>
      <c r="AA41" s="416"/>
      <c r="AB41" s="53"/>
      <c r="AC41" s="213"/>
      <c r="AD41" s="36">
        <f t="shared" si="2"/>
        <v>40</v>
      </c>
      <c r="AE41" s="37">
        <v>43</v>
      </c>
      <c r="AF41" s="37">
        <f t="shared" si="3"/>
        <v>83</v>
      </c>
      <c r="AG41" s="255"/>
      <c r="AH41" s="34"/>
      <c r="AI41" s="381"/>
      <c r="AJ41" s="521"/>
      <c r="AK41" s="521"/>
      <c r="AL41" s="521"/>
    </row>
    <row r="42" spans="1:38" ht="13.5" customHeight="1">
      <c r="A42" s="47">
        <v>36</v>
      </c>
      <c r="B42" s="207">
        <v>9302</v>
      </c>
      <c r="C42" s="104"/>
      <c r="D42" s="415"/>
      <c r="E42" s="416"/>
      <c r="F42" s="416"/>
      <c r="G42" s="416"/>
      <c r="H42" s="53"/>
      <c r="I42" s="415">
        <v>6</v>
      </c>
      <c r="J42" s="416">
        <v>6</v>
      </c>
      <c r="K42" s="416"/>
      <c r="L42" s="416"/>
      <c r="M42" s="53"/>
      <c r="N42" s="415"/>
      <c r="O42" s="416"/>
      <c r="P42" s="416">
        <v>1</v>
      </c>
      <c r="Q42" s="416">
        <v>2</v>
      </c>
      <c r="R42" s="53"/>
      <c r="S42" s="415"/>
      <c r="T42" s="416"/>
      <c r="U42" s="416">
        <v>1</v>
      </c>
      <c r="V42" s="416"/>
      <c r="W42" s="53"/>
      <c r="X42" s="415"/>
      <c r="Y42" s="416">
        <v>6</v>
      </c>
      <c r="Z42" s="416"/>
      <c r="AA42" s="416"/>
      <c r="AB42" s="53"/>
      <c r="AC42" s="213"/>
      <c r="AD42" s="36">
        <f t="shared" si="2"/>
        <v>22</v>
      </c>
      <c r="AE42" s="37">
        <v>57</v>
      </c>
      <c r="AF42" s="37">
        <f t="shared" si="3"/>
        <v>79</v>
      </c>
      <c r="AG42" s="255"/>
      <c r="AH42" s="34"/>
      <c r="AI42" s="381"/>
      <c r="AJ42" s="521"/>
      <c r="AK42" s="521"/>
      <c r="AL42" s="521"/>
    </row>
    <row r="43" spans="1:38" ht="13.5" customHeight="1">
      <c r="A43" s="47">
        <v>37</v>
      </c>
      <c r="B43" s="210">
        <v>9495</v>
      </c>
      <c r="C43" s="104"/>
      <c r="D43" s="415"/>
      <c r="E43" s="416"/>
      <c r="F43" s="416"/>
      <c r="G43" s="416"/>
      <c r="H43" s="53"/>
      <c r="I43" s="415"/>
      <c r="J43" s="416"/>
      <c r="K43" s="416">
        <v>5</v>
      </c>
      <c r="L43" s="416">
        <v>6</v>
      </c>
      <c r="M43" s="53"/>
      <c r="N43" s="415"/>
      <c r="O43" s="416"/>
      <c r="P43" s="416">
        <v>1</v>
      </c>
      <c r="Q43" s="416"/>
      <c r="R43" s="53">
        <v>2</v>
      </c>
      <c r="S43" s="415"/>
      <c r="T43" s="416">
        <v>2</v>
      </c>
      <c r="U43" s="416">
        <v>2</v>
      </c>
      <c r="V43" s="416"/>
      <c r="W43" s="53"/>
      <c r="X43" s="415"/>
      <c r="Y43" s="416"/>
      <c r="Z43" s="416"/>
      <c r="AA43" s="416"/>
      <c r="AB43" s="53"/>
      <c r="AC43" s="213"/>
      <c r="AD43" s="36">
        <f t="shared" si="2"/>
        <v>18</v>
      </c>
      <c r="AE43" s="37">
        <v>67</v>
      </c>
      <c r="AF43" s="37">
        <f t="shared" si="3"/>
        <v>85</v>
      </c>
      <c r="AG43" s="256"/>
      <c r="AH43" s="34"/>
      <c r="AI43" s="383"/>
      <c r="AJ43" s="521"/>
      <c r="AK43" s="521"/>
      <c r="AL43" s="521"/>
    </row>
    <row r="44" spans="1:38" ht="13.5" customHeight="1">
      <c r="A44" s="47">
        <v>38</v>
      </c>
      <c r="B44" s="234"/>
      <c r="C44" s="142"/>
      <c r="D44" s="415"/>
      <c r="E44" s="416"/>
      <c r="F44" s="416"/>
      <c r="G44" s="416"/>
      <c r="H44" s="53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9">
        <f t="shared" si="2"/>
        <v>0</v>
      </c>
      <c r="AE44" s="37">
        <v>0</v>
      </c>
      <c r="AF44" s="37">
        <f t="shared" si="3"/>
        <v>0</v>
      </c>
      <c r="AG44" s="255"/>
      <c r="AH44" s="34"/>
      <c r="AI44" s="85"/>
      <c r="AJ44" s="521"/>
      <c r="AK44" s="521"/>
      <c r="AL44" s="521"/>
    </row>
    <row r="45" spans="1:38" ht="13.5" customHeight="1">
      <c r="A45" s="47">
        <v>39</v>
      </c>
      <c r="B45" s="156"/>
      <c r="C45" s="142"/>
      <c r="D45" s="415"/>
      <c r="E45" s="416"/>
      <c r="F45" s="416"/>
      <c r="G45" s="416"/>
      <c r="H45" s="53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2"/>
      <c r="AD45" s="36">
        <f>SUM(D45:AC45)</f>
        <v>0</v>
      </c>
      <c r="AE45" s="37">
        <v>0</v>
      </c>
      <c r="AF45" s="37">
        <f>SUM(AD45:AE45)</f>
        <v>0</v>
      </c>
      <c r="AG45" s="255"/>
      <c r="AH45" s="34"/>
      <c r="AI45" s="44"/>
      <c r="AJ45" s="193"/>
      <c r="AK45" s="28"/>
      <c r="AL45" s="193"/>
    </row>
    <row r="46" spans="1:38" ht="13.5" customHeight="1">
      <c r="A46" s="47">
        <v>40</v>
      </c>
      <c r="B46" s="347"/>
      <c r="C46" s="348"/>
      <c r="D46" s="417"/>
      <c r="E46" s="418"/>
      <c r="F46" s="418"/>
      <c r="G46" s="418"/>
      <c r="H46" s="419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342"/>
      <c r="AD46" s="217">
        <f>SUM(D46:AC46)</f>
        <v>0</v>
      </c>
      <c r="AE46" s="186">
        <v>0</v>
      </c>
      <c r="AF46" s="186">
        <f>SUM(AD46:AE46)</f>
        <v>0</v>
      </c>
      <c r="AG46" s="315"/>
      <c r="AH46" s="184"/>
      <c r="AI46" s="349"/>
      <c r="AJ46" s="479"/>
      <c r="AK46" s="474"/>
      <c r="AL46" s="474"/>
    </row>
    <row r="47" spans="2:35" ht="15">
      <c r="B47" s="237"/>
      <c r="C47" s="25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B47" s="35"/>
      <c r="AG47" s="260"/>
      <c r="AH47" s="273"/>
      <c r="AI47" s="270"/>
    </row>
  </sheetData>
  <sheetProtection selectLockedCells="1" selectUnlockedCells="1"/>
  <mergeCells count="58">
    <mergeCell ref="AJ34:AL34"/>
    <mergeCell ref="AJ36:AL36"/>
    <mergeCell ref="AJ39:AL39"/>
    <mergeCell ref="AJ35:AL35"/>
    <mergeCell ref="AJ40:AL40"/>
    <mergeCell ref="AJ37:AL37"/>
    <mergeCell ref="AJ43:AL43"/>
    <mergeCell ref="AJ44:AL44"/>
    <mergeCell ref="AJ41:AL41"/>
    <mergeCell ref="AJ42:AL42"/>
    <mergeCell ref="AJ19:AL19"/>
    <mergeCell ref="AJ20:AL20"/>
    <mergeCell ref="AJ33:AL33"/>
    <mergeCell ref="AJ38:AL38"/>
    <mergeCell ref="AJ29:AL29"/>
    <mergeCell ref="AJ30:AL30"/>
    <mergeCell ref="AJ31:AL31"/>
    <mergeCell ref="AJ32:AL32"/>
    <mergeCell ref="AJ21:AL21"/>
    <mergeCell ref="AJ22:AL22"/>
    <mergeCell ref="AJ12:AL12"/>
    <mergeCell ref="AJ7:AL7"/>
    <mergeCell ref="AJ8:AL8"/>
    <mergeCell ref="AJ9:AL9"/>
    <mergeCell ref="AJ10:AL10"/>
    <mergeCell ref="AJ11:AL11"/>
    <mergeCell ref="AJ27:AL27"/>
    <mergeCell ref="AJ28:AL28"/>
    <mergeCell ref="AJ13:AL13"/>
    <mergeCell ref="AJ16:AL16"/>
    <mergeCell ref="AJ17:AL17"/>
    <mergeCell ref="AJ18:AL18"/>
    <mergeCell ref="AJ23:AL23"/>
    <mergeCell ref="AJ24:AL24"/>
    <mergeCell ref="AJ25:AL25"/>
    <mergeCell ref="AJ26:AL26"/>
    <mergeCell ref="AI4:AI6"/>
    <mergeCell ref="AJ4:AL4"/>
    <mergeCell ref="AD5:AD6"/>
    <mergeCell ref="AJ5:AL5"/>
    <mergeCell ref="AE5:AE6"/>
    <mergeCell ref="AF5:AF6"/>
    <mergeCell ref="AJ6:AL6"/>
    <mergeCell ref="AH4:AH6"/>
    <mergeCell ref="A4:A6"/>
    <mergeCell ref="B4:B6"/>
    <mergeCell ref="C4:C6"/>
    <mergeCell ref="D4:H4"/>
    <mergeCell ref="AJ46:AL46"/>
    <mergeCell ref="AC4:AC6"/>
    <mergeCell ref="D1:AB1"/>
    <mergeCell ref="D2:AB2"/>
    <mergeCell ref="I4:M4"/>
    <mergeCell ref="N4:R4"/>
    <mergeCell ref="S4:W4"/>
    <mergeCell ref="X4:AB4"/>
    <mergeCell ref="AD4:AF4"/>
    <mergeCell ref="AG4:AG6"/>
  </mergeCells>
  <conditionalFormatting sqref="AG7:AG46">
    <cfRule type="cellIs" priority="2" dxfId="0" operator="greaterThan" stopIfTrue="1">
      <formula>68</formula>
    </cfRule>
  </conditionalFormatting>
  <conditionalFormatting sqref="AC43">
    <cfRule type="cellIs" priority="5" dxfId="1" operator="greaterThan" stopIfTrue="1">
      <formula>67</formula>
    </cfRule>
  </conditionalFormatting>
  <conditionalFormatting sqref="AD7:AE46 AF7:AF12 AF14:AF46">
    <cfRule type="cellIs" priority="3" dxfId="0" operator="greaterThanOrEqual" stopIfTrue="1">
      <formula>90</formula>
    </cfRule>
  </conditionalFormatting>
  <conditionalFormatting sqref="AF13">
    <cfRule type="cellIs" priority="4" dxfId="0" operator="greaterThanOrEqual" stopIfTrue="1">
      <formula>72</formula>
    </cfRule>
  </conditionalFormatting>
  <printOptions/>
  <pageMargins left="0.3937007874015748" right="0" top="0.3937007874015748" bottom="0.1968503937007874" header="0.5118110236220472" footer="0.5118110236220472"/>
  <pageSetup horizontalDpi="300" verticalDpi="3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L46"/>
  <sheetViews>
    <sheetView zoomScale="90" zoomScaleNormal="90" zoomScalePageLayoutView="0" workbookViewId="0" topLeftCell="A25">
      <selection activeCell="AJ27" sqref="AJ27:AL27"/>
    </sheetView>
  </sheetViews>
  <sheetFormatPr defaultColWidth="9.00390625" defaultRowHeight="12.75"/>
  <cols>
    <col min="1" max="1" width="4.375" style="1" customWidth="1"/>
    <col min="2" max="2" width="6.875" style="1" customWidth="1"/>
    <col min="3" max="3" width="31.625" style="2" customWidth="1"/>
    <col min="4" max="6" width="3.125" style="1" customWidth="1"/>
    <col min="7" max="7" width="3.125" style="3" customWidth="1"/>
    <col min="8" max="8" width="3.125" style="1" customWidth="1"/>
    <col min="9" max="9" width="3.125" style="3" customWidth="1"/>
    <col min="10" max="11" width="3.125" style="1" customWidth="1"/>
    <col min="12" max="12" width="3.125" style="3" customWidth="1"/>
    <col min="13" max="22" width="3.125" style="1" customWidth="1"/>
    <col min="23" max="23" width="3.375" style="1" customWidth="1"/>
    <col min="24" max="28" width="3.125" style="1" customWidth="1"/>
    <col min="29" max="29" width="4.375" style="1" customWidth="1"/>
    <col min="30" max="32" width="5.125" style="1" customWidth="1"/>
    <col min="33" max="33" width="4.125" style="1" customWidth="1"/>
    <col min="34" max="34" width="3.875" style="1" customWidth="1"/>
    <col min="35" max="35" width="4.375" style="1" customWidth="1"/>
    <col min="36" max="38" width="7.875" style="1" customWidth="1"/>
    <col min="39" max="16384" width="9.125" style="1" customWidth="1"/>
  </cols>
  <sheetData>
    <row r="1" spans="1:36" s="5" customFormat="1" ht="20.25" customHeight="1">
      <c r="A1" s="4" t="s">
        <v>0</v>
      </c>
      <c r="C1" s="6"/>
      <c r="D1" s="483" t="s">
        <v>1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7" t="s">
        <v>63</v>
      </c>
      <c r="AD1" s="8"/>
      <c r="AE1" s="8"/>
      <c r="AF1" s="8"/>
      <c r="AG1" s="8"/>
      <c r="AH1" s="8"/>
      <c r="AI1" s="8"/>
      <c r="AJ1" s="8"/>
    </row>
    <row r="2" spans="1:35" s="5" customFormat="1" ht="20.25" customHeight="1">
      <c r="A2" s="4" t="s">
        <v>2</v>
      </c>
      <c r="C2" s="6"/>
      <c r="D2" s="519" t="s">
        <v>116</v>
      </c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7" t="s">
        <v>3</v>
      </c>
      <c r="AE2" s="9" t="s">
        <v>18</v>
      </c>
      <c r="AF2" s="9"/>
      <c r="AG2" s="9"/>
      <c r="AH2" s="9"/>
      <c r="AI2" s="9"/>
    </row>
    <row r="3" spans="3:35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48</v>
      </c>
      <c r="AF3" s="14"/>
      <c r="AG3" s="15"/>
      <c r="AH3" s="15"/>
      <c r="AI3" s="15"/>
    </row>
    <row r="4" spans="1:38" ht="22.5" customHeight="1" thickBot="1">
      <c r="A4" s="475" t="s">
        <v>7</v>
      </c>
      <c r="B4" s="475" t="s">
        <v>8</v>
      </c>
      <c r="C4" s="473" t="s">
        <v>9</v>
      </c>
      <c r="D4" s="480"/>
      <c r="E4" s="480"/>
      <c r="F4" s="480"/>
      <c r="G4" s="480"/>
      <c r="H4" s="480"/>
      <c r="I4" s="486" t="s">
        <v>10</v>
      </c>
      <c r="J4" s="486"/>
      <c r="K4" s="486"/>
      <c r="L4" s="486"/>
      <c r="M4" s="486"/>
      <c r="N4" s="486" t="s">
        <v>11</v>
      </c>
      <c r="O4" s="486"/>
      <c r="P4" s="486"/>
      <c r="Q4" s="486"/>
      <c r="R4" s="486"/>
      <c r="S4" s="486" t="s">
        <v>12</v>
      </c>
      <c r="T4" s="486"/>
      <c r="U4" s="486"/>
      <c r="V4" s="486"/>
      <c r="W4" s="486"/>
      <c r="X4" s="487" t="s">
        <v>13</v>
      </c>
      <c r="Y4" s="487"/>
      <c r="Z4" s="487"/>
      <c r="AA4" s="487"/>
      <c r="AB4" s="487"/>
      <c r="AC4" s="477" t="s">
        <v>52</v>
      </c>
      <c r="AD4" s="478" t="s">
        <v>15</v>
      </c>
      <c r="AE4" s="478"/>
      <c r="AF4" s="478"/>
      <c r="AG4" s="503" t="s">
        <v>60</v>
      </c>
      <c r="AH4" s="510" t="s">
        <v>82</v>
      </c>
      <c r="AI4" s="490" t="s">
        <v>31</v>
      </c>
      <c r="AJ4" s="513" t="s">
        <v>35</v>
      </c>
      <c r="AK4" s="513"/>
      <c r="AL4" s="513"/>
    </row>
    <row r="5" spans="1:38" ht="22.5" customHeight="1" thickBot="1">
      <c r="A5" s="475"/>
      <c r="B5" s="475"/>
      <c r="C5" s="473"/>
      <c r="D5" s="60" t="s">
        <v>18</v>
      </c>
      <c r="E5" s="61" t="s">
        <v>19</v>
      </c>
      <c r="F5" s="61" t="s">
        <v>20</v>
      </c>
      <c r="G5" s="61" t="s">
        <v>21</v>
      </c>
      <c r="H5" s="62" t="s">
        <v>22</v>
      </c>
      <c r="I5" s="60" t="s">
        <v>18</v>
      </c>
      <c r="J5" s="61" t="s">
        <v>19</v>
      </c>
      <c r="K5" s="61" t="s">
        <v>20</v>
      </c>
      <c r="L5" s="61" t="s">
        <v>21</v>
      </c>
      <c r="M5" s="62" t="s">
        <v>22</v>
      </c>
      <c r="N5" s="60" t="s">
        <v>18</v>
      </c>
      <c r="O5" s="61" t="s">
        <v>19</v>
      </c>
      <c r="P5" s="61" t="s">
        <v>20</v>
      </c>
      <c r="Q5" s="61" t="s">
        <v>21</v>
      </c>
      <c r="R5" s="62" t="s">
        <v>22</v>
      </c>
      <c r="S5" s="60" t="s">
        <v>18</v>
      </c>
      <c r="T5" s="61" t="s">
        <v>19</v>
      </c>
      <c r="U5" s="61" t="s">
        <v>20</v>
      </c>
      <c r="V5" s="61" t="s">
        <v>21</v>
      </c>
      <c r="W5" s="62" t="s">
        <v>22</v>
      </c>
      <c r="X5" s="60" t="s">
        <v>18</v>
      </c>
      <c r="Y5" s="61" t="s">
        <v>19</v>
      </c>
      <c r="Z5" s="61" t="s">
        <v>20</v>
      </c>
      <c r="AA5" s="61" t="s">
        <v>21</v>
      </c>
      <c r="AB5" s="62" t="s">
        <v>22</v>
      </c>
      <c r="AC5" s="477"/>
      <c r="AD5" s="481" t="s">
        <v>40</v>
      </c>
      <c r="AE5" s="482" t="s">
        <v>39</v>
      </c>
      <c r="AF5" s="482" t="s">
        <v>33</v>
      </c>
      <c r="AG5" s="503"/>
      <c r="AH5" s="510"/>
      <c r="AI5" s="490"/>
      <c r="AJ5" s="488" t="s">
        <v>34</v>
      </c>
      <c r="AK5" s="488"/>
      <c r="AL5" s="488"/>
    </row>
    <row r="6" spans="1:38" s="16" customFormat="1" ht="22.5" customHeight="1" thickBot="1">
      <c r="A6" s="475"/>
      <c r="B6" s="475"/>
      <c r="C6" s="473"/>
      <c r="D6" s="63"/>
      <c r="E6" s="64"/>
      <c r="F6" s="64"/>
      <c r="G6" s="64"/>
      <c r="H6" s="65"/>
      <c r="I6" s="405">
        <v>9</v>
      </c>
      <c r="J6" s="79">
        <v>10</v>
      </c>
      <c r="K6" s="79">
        <v>11</v>
      </c>
      <c r="L6" s="79">
        <v>12</v>
      </c>
      <c r="M6" s="80">
        <v>13</v>
      </c>
      <c r="N6" s="405">
        <v>16</v>
      </c>
      <c r="O6" s="408">
        <v>17</v>
      </c>
      <c r="P6" s="79">
        <v>18</v>
      </c>
      <c r="Q6" s="79">
        <v>19</v>
      </c>
      <c r="R6" s="80">
        <v>20</v>
      </c>
      <c r="S6" s="405">
        <v>23</v>
      </c>
      <c r="T6" s="79">
        <v>24</v>
      </c>
      <c r="U6" s="79">
        <v>25</v>
      </c>
      <c r="V6" s="79">
        <v>26</v>
      </c>
      <c r="W6" s="195">
        <v>27</v>
      </c>
      <c r="X6" s="406">
        <v>30</v>
      </c>
      <c r="Y6" s="407">
        <v>31</v>
      </c>
      <c r="Z6" s="79"/>
      <c r="AA6" s="118"/>
      <c r="AB6" s="80"/>
      <c r="AC6" s="477"/>
      <c r="AD6" s="481"/>
      <c r="AE6" s="482"/>
      <c r="AF6" s="482"/>
      <c r="AG6" s="503"/>
      <c r="AH6" s="510"/>
      <c r="AI6" s="490"/>
      <c r="AJ6" s="489" t="s">
        <v>43</v>
      </c>
      <c r="AK6" s="489"/>
      <c r="AL6" s="489"/>
    </row>
    <row r="7" spans="1:38" ht="13.5" customHeight="1">
      <c r="A7" s="46">
        <v>1</v>
      </c>
      <c r="B7" s="154">
        <v>9519</v>
      </c>
      <c r="C7" s="151"/>
      <c r="D7" s="412"/>
      <c r="E7" s="413"/>
      <c r="F7" s="413"/>
      <c r="G7" s="413"/>
      <c r="H7" s="414"/>
      <c r="I7" s="412"/>
      <c r="J7" s="413">
        <v>2</v>
      </c>
      <c r="K7" s="413"/>
      <c r="L7" s="413">
        <v>2</v>
      </c>
      <c r="M7" s="414">
        <v>1</v>
      </c>
      <c r="N7" s="463" t="s">
        <v>37</v>
      </c>
      <c r="O7" s="413">
        <v>2</v>
      </c>
      <c r="P7" s="413">
        <v>3</v>
      </c>
      <c r="Q7" s="413"/>
      <c r="R7" s="414"/>
      <c r="S7" s="412">
        <v>2</v>
      </c>
      <c r="T7" s="413">
        <v>1</v>
      </c>
      <c r="U7" s="413"/>
      <c r="V7" s="413"/>
      <c r="W7" s="414"/>
      <c r="X7" s="412"/>
      <c r="Y7" s="413">
        <v>6</v>
      </c>
      <c r="Z7" s="413"/>
      <c r="AA7" s="413"/>
      <c r="AB7" s="414"/>
      <c r="AC7" s="42"/>
      <c r="AD7" s="36">
        <f aca="true" t="shared" si="0" ref="AD7:AD15">SUM(D7:AC7)</f>
        <v>19</v>
      </c>
      <c r="AE7" s="38">
        <v>71</v>
      </c>
      <c r="AF7" s="37">
        <f aca="true" t="shared" si="1" ref="AF7:AF15">SUM(AD7:AE7)</f>
        <v>90</v>
      </c>
      <c r="AG7" s="253"/>
      <c r="AH7" s="272" t="s">
        <v>77</v>
      </c>
      <c r="AI7" s="393">
        <v>1</v>
      </c>
      <c r="AJ7" s="509"/>
      <c r="AK7" s="509"/>
      <c r="AL7" s="509"/>
    </row>
    <row r="8" spans="1:38" ht="13.5" customHeight="1">
      <c r="A8" s="47">
        <v>2</v>
      </c>
      <c r="B8" s="156">
        <v>9816</v>
      </c>
      <c r="C8" s="142"/>
      <c r="D8" s="415"/>
      <c r="E8" s="416"/>
      <c r="F8" s="416"/>
      <c r="G8" s="416"/>
      <c r="H8" s="53"/>
      <c r="I8" s="415"/>
      <c r="J8" s="416">
        <v>6</v>
      </c>
      <c r="K8" s="416"/>
      <c r="L8" s="416"/>
      <c r="M8" s="53"/>
      <c r="N8" s="415"/>
      <c r="O8" s="416"/>
      <c r="P8" s="416"/>
      <c r="Q8" s="416"/>
      <c r="R8" s="53"/>
      <c r="S8" s="415"/>
      <c r="T8" s="416"/>
      <c r="U8" s="416"/>
      <c r="V8" s="416"/>
      <c r="W8" s="53"/>
      <c r="X8" s="415"/>
      <c r="Y8" s="416">
        <v>6</v>
      </c>
      <c r="Z8" s="416"/>
      <c r="AA8" s="416"/>
      <c r="AB8" s="53"/>
      <c r="AC8" s="42"/>
      <c r="AD8" s="36">
        <f t="shared" si="0"/>
        <v>12</v>
      </c>
      <c r="AE8" s="38">
        <v>98</v>
      </c>
      <c r="AF8" s="37">
        <f t="shared" si="1"/>
        <v>110</v>
      </c>
      <c r="AG8" s="255">
        <v>-22</v>
      </c>
      <c r="AH8" s="34"/>
      <c r="AI8" s="383"/>
      <c r="AJ8" s="493" t="s">
        <v>26</v>
      </c>
      <c r="AK8" s="493"/>
      <c r="AL8" s="493"/>
    </row>
    <row r="9" spans="1:38" ht="13.5" customHeight="1">
      <c r="A9" s="47">
        <v>3</v>
      </c>
      <c r="B9" s="156">
        <v>9523</v>
      </c>
      <c r="C9" s="147"/>
      <c r="D9" s="415"/>
      <c r="E9" s="416"/>
      <c r="F9" s="416"/>
      <c r="G9" s="416"/>
      <c r="H9" s="53"/>
      <c r="I9" s="415"/>
      <c r="J9" s="416"/>
      <c r="K9" s="416">
        <v>1</v>
      </c>
      <c r="L9" s="416"/>
      <c r="M9" s="53"/>
      <c r="N9" s="415"/>
      <c r="O9" s="416"/>
      <c r="P9" s="416">
        <v>1</v>
      </c>
      <c r="Q9" s="416"/>
      <c r="R9" s="53"/>
      <c r="S9" s="463" t="s">
        <v>37</v>
      </c>
      <c r="T9" s="416">
        <v>5</v>
      </c>
      <c r="U9" s="416">
        <v>1</v>
      </c>
      <c r="V9" s="416"/>
      <c r="W9" s="53"/>
      <c r="X9" s="415"/>
      <c r="Y9" s="416">
        <v>6</v>
      </c>
      <c r="Z9" s="416"/>
      <c r="AA9" s="416"/>
      <c r="AB9" s="53"/>
      <c r="AC9" s="40"/>
      <c r="AD9" s="36">
        <f t="shared" si="0"/>
        <v>14</v>
      </c>
      <c r="AE9" s="38">
        <v>63</v>
      </c>
      <c r="AF9" s="37">
        <f t="shared" si="1"/>
        <v>77</v>
      </c>
      <c r="AG9" s="255"/>
      <c r="AH9" s="34"/>
      <c r="AI9" s="383"/>
      <c r="AJ9" s="497"/>
      <c r="AK9" s="497"/>
      <c r="AL9" s="497"/>
    </row>
    <row r="10" spans="1:38" ht="13.5" customHeight="1">
      <c r="A10" s="47">
        <v>4</v>
      </c>
      <c r="B10" s="234">
        <v>9988</v>
      </c>
      <c r="C10" s="142"/>
      <c r="D10" s="415"/>
      <c r="E10" s="416"/>
      <c r="F10" s="416"/>
      <c r="G10" s="416"/>
      <c r="H10" s="53"/>
      <c r="I10" s="415">
        <v>6</v>
      </c>
      <c r="J10" s="416">
        <v>6</v>
      </c>
      <c r="K10" s="416">
        <v>6</v>
      </c>
      <c r="L10" s="416"/>
      <c r="M10" s="53"/>
      <c r="N10" s="415"/>
      <c r="O10" s="416"/>
      <c r="P10" s="416"/>
      <c r="Q10" s="416"/>
      <c r="R10" s="53"/>
      <c r="S10" s="415">
        <v>6</v>
      </c>
      <c r="T10" s="416"/>
      <c r="U10" s="416"/>
      <c r="V10" s="416">
        <v>6</v>
      </c>
      <c r="W10" s="53"/>
      <c r="X10" s="415"/>
      <c r="Y10" s="416">
        <v>6</v>
      </c>
      <c r="Z10" s="416"/>
      <c r="AA10" s="416"/>
      <c r="AB10" s="53"/>
      <c r="AC10" s="40"/>
      <c r="AD10" s="36">
        <f t="shared" si="0"/>
        <v>36</v>
      </c>
      <c r="AE10" s="38">
        <v>43</v>
      </c>
      <c r="AF10" s="37">
        <f t="shared" si="1"/>
        <v>79</v>
      </c>
      <c r="AG10" s="255"/>
      <c r="AH10" s="34"/>
      <c r="AI10" s="383"/>
      <c r="AJ10" s="474"/>
      <c r="AK10" s="474"/>
      <c r="AL10" s="474"/>
    </row>
    <row r="11" spans="1:38" ht="13.5" customHeight="1">
      <c r="A11" s="47">
        <v>5</v>
      </c>
      <c r="B11" s="158">
        <v>9360</v>
      </c>
      <c r="C11" s="142"/>
      <c r="D11" s="415"/>
      <c r="E11" s="416"/>
      <c r="F11" s="416"/>
      <c r="G11" s="416"/>
      <c r="H11" s="53"/>
      <c r="I11" s="415"/>
      <c r="J11" s="416"/>
      <c r="K11" s="463" t="s">
        <v>37</v>
      </c>
      <c r="L11" s="416">
        <v>2</v>
      </c>
      <c r="M11" s="53">
        <v>2</v>
      </c>
      <c r="N11" s="415">
        <v>2</v>
      </c>
      <c r="O11" s="416"/>
      <c r="P11" s="416"/>
      <c r="Q11" s="416"/>
      <c r="R11" s="53"/>
      <c r="S11" s="415">
        <v>6</v>
      </c>
      <c r="T11" s="416"/>
      <c r="U11" s="416">
        <v>6</v>
      </c>
      <c r="V11" s="416">
        <v>1</v>
      </c>
      <c r="W11" s="53"/>
      <c r="X11" s="415"/>
      <c r="Y11" s="416">
        <v>6</v>
      </c>
      <c r="Z11" s="416"/>
      <c r="AA11" s="416"/>
      <c r="AB11" s="53"/>
      <c r="AC11" s="40"/>
      <c r="AD11" s="36">
        <f t="shared" si="0"/>
        <v>25</v>
      </c>
      <c r="AE11" s="38">
        <v>39</v>
      </c>
      <c r="AF11" s="37">
        <f t="shared" si="1"/>
        <v>64</v>
      </c>
      <c r="AG11" s="255"/>
      <c r="AH11" s="34"/>
      <c r="AI11" s="383"/>
      <c r="AJ11" s="504" t="s">
        <v>61</v>
      </c>
      <c r="AK11" s="505"/>
      <c r="AL11" s="505"/>
    </row>
    <row r="12" spans="1:38" ht="13.5" customHeight="1">
      <c r="A12" s="47">
        <v>6</v>
      </c>
      <c r="B12" s="234">
        <v>9989</v>
      </c>
      <c r="C12" s="142"/>
      <c r="D12" s="415"/>
      <c r="E12" s="416"/>
      <c r="F12" s="416"/>
      <c r="G12" s="416"/>
      <c r="H12" s="53"/>
      <c r="I12" s="415">
        <v>2</v>
      </c>
      <c r="J12" s="416">
        <v>6</v>
      </c>
      <c r="K12" s="416">
        <v>1</v>
      </c>
      <c r="L12" s="416"/>
      <c r="M12" s="53">
        <v>1</v>
      </c>
      <c r="N12" s="415">
        <v>6</v>
      </c>
      <c r="O12" s="416"/>
      <c r="P12" s="416"/>
      <c r="Q12" s="416"/>
      <c r="R12" s="53"/>
      <c r="S12" s="415">
        <v>6</v>
      </c>
      <c r="T12" s="416">
        <v>1</v>
      </c>
      <c r="U12" s="416"/>
      <c r="V12" s="416">
        <v>2</v>
      </c>
      <c r="W12" s="53"/>
      <c r="X12" s="415"/>
      <c r="Y12" s="416">
        <v>6</v>
      </c>
      <c r="Z12" s="416"/>
      <c r="AA12" s="416"/>
      <c r="AB12" s="53"/>
      <c r="AC12" s="40"/>
      <c r="AD12" s="36">
        <f t="shared" si="0"/>
        <v>31</v>
      </c>
      <c r="AE12" s="38">
        <v>51</v>
      </c>
      <c r="AF12" s="37">
        <f t="shared" si="1"/>
        <v>82</v>
      </c>
      <c r="AG12" s="255"/>
      <c r="AH12" s="34"/>
      <c r="AI12" s="381"/>
      <c r="AJ12" s="504" t="s">
        <v>62</v>
      </c>
      <c r="AK12" s="505"/>
      <c r="AL12" s="505"/>
    </row>
    <row r="13" spans="1:38" ht="13.5" customHeight="1">
      <c r="A13" s="47">
        <v>7</v>
      </c>
      <c r="B13" s="156">
        <v>9561</v>
      </c>
      <c r="C13" s="142"/>
      <c r="D13" s="415"/>
      <c r="E13" s="416"/>
      <c r="F13" s="416"/>
      <c r="G13" s="416"/>
      <c r="H13" s="53"/>
      <c r="I13" s="415"/>
      <c r="J13" s="416"/>
      <c r="K13" s="416"/>
      <c r="L13" s="463" t="s">
        <v>37</v>
      </c>
      <c r="M13" s="463" t="s">
        <v>37</v>
      </c>
      <c r="N13" s="415">
        <v>2</v>
      </c>
      <c r="O13" s="416"/>
      <c r="P13" s="416"/>
      <c r="Q13" s="416"/>
      <c r="R13" s="53">
        <v>1</v>
      </c>
      <c r="S13" s="415"/>
      <c r="T13" s="416">
        <v>1</v>
      </c>
      <c r="U13" s="416"/>
      <c r="V13" s="416"/>
      <c r="W13" s="53"/>
      <c r="X13" s="415"/>
      <c r="Y13" s="416">
        <v>6</v>
      </c>
      <c r="Z13" s="416"/>
      <c r="AA13" s="416"/>
      <c r="AB13" s="53"/>
      <c r="AC13" s="40"/>
      <c r="AD13" s="36">
        <f t="shared" si="0"/>
        <v>10</v>
      </c>
      <c r="AE13" s="38">
        <v>79</v>
      </c>
      <c r="AF13" s="37">
        <f t="shared" si="1"/>
        <v>89</v>
      </c>
      <c r="AG13" s="256"/>
      <c r="AH13" s="34"/>
      <c r="AI13" s="385"/>
      <c r="AJ13" s="507"/>
      <c r="AK13" s="507"/>
      <c r="AL13" s="507"/>
    </row>
    <row r="14" spans="1:38" ht="13.5" customHeight="1">
      <c r="A14" s="47">
        <v>8</v>
      </c>
      <c r="B14" s="234">
        <v>9990</v>
      </c>
      <c r="C14" s="142"/>
      <c r="D14" s="415"/>
      <c r="E14" s="416"/>
      <c r="F14" s="416"/>
      <c r="G14" s="416"/>
      <c r="H14" s="53"/>
      <c r="I14" s="415">
        <v>1</v>
      </c>
      <c r="J14" s="416"/>
      <c r="K14" s="416"/>
      <c r="L14" s="416">
        <v>2</v>
      </c>
      <c r="M14" s="53">
        <v>6</v>
      </c>
      <c r="N14" s="415">
        <v>2</v>
      </c>
      <c r="O14" s="416"/>
      <c r="P14" s="416"/>
      <c r="Q14" s="416"/>
      <c r="R14" s="53">
        <v>2</v>
      </c>
      <c r="S14" s="415">
        <v>2</v>
      </c>
      <c r="T14" s="416"/>
      <c r="U14" s="416">
        <v>2</v>
      </c>
      <c r="V14" s="416"/>
      <c r="W14" s="53"/>
      <c r="X14" s="415"/>
      <c r="Y14" s="416">
        <v>2</v>
      </c>
      <c r="Z14" s="416"/>
      <c r="AA14" s="416"/>
      <c r="AB14" s="53"/>
      <c r="AC14" s="40"/>
      <c r="AD14" s="36">
        <f t="shared" si="0"/>
        <v>19</v>
      </c>
      <c r="AE14" s="38">
        <v>45</v>
      </c>
      <c r="AF14" s="37">
        <f t="shared" si="1"/>
        <v>64</v>
      </c>
      <c r="AG14" s="255"/>
      <c r="AH14" s="34"/>
      <c r="AI14" s="382"/>
      <c r="AJ14" s="17"/>
      <c r="AK14" s="18"/>
      <c r="AL14" s="19"/>
    </row>
    <row r="15" spans="1:35" ht="13.5" customHeight="1">
      <c r="A15" s="47">
        <v>9</v>
      </c>
      <c r="B15" s="158">
        <v>8720</v>
      </c>
      <c r="C15" s="142"/>
      <c r="D15" s="415"/>
      <c r="E15" s="416"/>
      <c r="F15" s="416"/>
      <c r="G15" s="416"/>
      <c r="H15" s="53"/>
      <c r="I15" s="415">
        <v>2</v>
      </c>
      <c r="J15" s="463" t="s">
        <v>37</v>
      </c>
      <c r="K15" s="416"/>
      <c r="L15" s="416"/>
      <c r="M15" s="53"/>
      <c r="N15" s="415"/>
      <c r="O15" s="416">
        <v>6</v>
      </c>
      <c r="P15" s="416">
        <v>6</v>
      </c>
      <c r="Q15" s="416">
        <v>6</v>
      </c>
      <c r="R15" s="53">
        <v>6</v>
      </c>
      <c r="S15" s="415">
        <v>6</v>
      </c>
      <c r="T15" s="416">
        <v>5</v>
      </c>
      <c r="U15" s="416">
        <v>6</v>
      </c>
      <c r="V15" s="416">
        <v>6</v>
      </c>
      <c r="W15" s="53"/>
      <c r="X15" s="415"/>
      <c r="Y15" s="416">
        <v>6</v>
      </c>
      <c r="Z15" s="416"/>
      <c r="AA15" s="416"/>
      <c r="AB15" s="53"/>
      <c r="AC15" s="40"/>
      <c r="AD15" s="36">
        <f t="shared" si="0"/>
        <v>55</v>
      </c>
      <c r="AE15" s="38">
        <v>90</v>
      </c>
      <c r="AF15" s="472">
        <f t="shared" si="1"/>
        <v>145</v>
      </c>
      <c r="AG15" s="255">
        <v>-23</v>
      </c>
      <c r="AH15" s="34"/>
      <c r="AI15" s="383"/>
    </row>
    <row r="16" spans="1:38" ht="13.5" customHeight="1">
      <c r="A16" s="47">
        <v>10</v>
      </c>
      <c r="B16" s="158">
        <v>9597</v>
      </c>
      <c r="C16" s="142"/>
      <c r="D16" s="415"/>
      <c r="E16" s="416"/>
      <c r="F16" s="416"/>
      <c r="G16" s="416"/>
      <c r="H16" s="53"/>
      <c r="I16" s="463" t="s">
        <v>37</v>
      </c>
      <c r="J16" s="416"/>
      <c r="K16" s="416"/>
      <c r="L16" s="416"/>
      <c r="M16" s="53">
        <v>1</v>
      </c>
      <c r="N16" s="415"/>
      <c r="O16" s="416"/>
      <c r="P16" s="416">
        <v>1</v>
      </c>
      <c r="Q16" s="416"/>
      <c r="R16" s="53"/>
      <c r="S16" s="415"/>
      <c r="T16" s="416"/>
      <c r="U16" s="416"/>
      <c r="V16" s="416"/>
      <c r="W16" s="53"/>
      <c r="X16" s="415"/>
      <c r="Y16" s="416"/>
      <c r="Z16" s="416"/>
      <c r="AA16" s="416"/>
      <c r="AB16" s="53"/>
      <c r="AC16" s="40"/>
      <c r="AD16" s="36">
        <f aca="true" t="shared" si="2" ref="AD16:AD44">SUM(D16:AC16)</f>
        <v>2</v>
      </c>
      <c r="AE16" s="38">
        <v>82</v>
      </c>
      <c r="AF16" s="37">
        <f aca="true" t="shared" si="3" ref="AF16:AF44">SUM(AD16:AE16)</f>
        <v>84</v>
      </c>
      <c r="AG16" s="255"/>
      <c r="AH16" s="34"/>
      <c r="AI16" s="383"/>
      <c r="AJ16" s="509"/>
      <c r="AK16" s="509"/>
      <c r="AL16" s="509"/>
    </row>
    <row r="17" spans="1:38" ht="13.5" customHeight="1">
      <c r="A17" s="47">
        <v>11</v>
      </c>
      <c r="B17" s="234">
        <v>9991</v>
      </c>
      <c r="C17" s="142"/>
      <c r="D17" s="415"/>
      <c r="E17" s="416"/>
      <c r="F17" s="416"/>
      <c r="G17" s="416"/>
      <c r="H17" s="53"/>
      <c r="I17" s="415"/>
      <c r="J17" s="416"/>
      <c r="K17" s="416"/>
      <c r="L17" s="416"/>
      <c r="M17" s="53">
        <v>6</v>
      </c>
      <c r="N17" s="415"/>
      <c r="O17" s="416"/>
      <c r="P17" s="416">
        <v>4</v>
      </c>
      <c r="Q17" s="416"/>
      <c r="R17" s="53"/>
      <c r="S17" s="415">
        <v>6</v>
      </c>
      <c r="T17" s="416">
        <v>1</v>
      </c>
      <c r="U17" s="416">
        <v>6</v>
      </c>
      <c r="V17" s="416"/>
      <c r="W17" s="53"/>
      <c r="X17" s="415"/>
      <c r="Y17" s="416">
        <v>6</v>
      </c>
      <c r="Z17" s="416"/>
      <c r="AA17" s="416"/>
      <c r="AB17" s="53"/>
      <c r="AC17" s="40"/>
      <c r="AD17" s="36">
        <f t="shared" si="2"/>
        <v>29</v>
      </c>
      <c r="AE17" s="38">
        <v>38</v>
      </c>
      <c r="AF17" s="37">
        <f t="shared" si="3"/>
        <v>67</v>
      </c>
      <c r="AG17" s="255"/>
      <c r="AH17" s="34"/>
      <c r="AI17" s="382"/>
      <c r="AJ17" s="512"/>
      <c r="AK17" s="512"/>
      <c r="AL17" s="512"/>
    </row>
    <row r="18" spans="1:38" ht="13.5" customHeight="1">
      <c r="A18" s="47">
        <v>12</v>
      </c>
      <c r="B18" s="283">
        <v>9992</v>
      </c>
      <c r="C18" s="142"/>
      <c r="D18" s="415"/>
      <c r="E18" s="416"/>
      <c r="F18" s="416"/>
      <c r="G18" s="416"/>
      <c r="H18" s="53"/>
      <c r="I18" s="415"/>
      <c r="J18" s="416"/>
      <c r="K18" s="416"/>
      <c r="L18" s="416">
        <v>1</v>
      </c>
      <c r="M18" s="463" t="s">
        <v>37</v>
      </c>
      <c r="N18" s="415">
        <v>2</v>
      </c>
      <c r="O18" s="416">
        <v>3</v>
      </c>
      <c r="P18" s="416">
        <v>1</v>
      </c>
      <c r="Q18" s="416"/>
      <c r="R18" s="53">
        <v>2</v>
      </c>
      <c r="S18" s="463" t="s">
        <v>37</v>
      </c>
      <c r="T18" s="416">
        <v>5</v>
      </c>
      <c r="U18" s="416"/>
      <c r="V18" s="416">
        <v>6</v>
      </c>
      <c r="W18" s="53"/>
      <c r="X18" s="415"/>
      <c r="Y18" s="416"/>
      <c r="Z18" s="416"/>
      <c r="AA18" s="416"/>
      <c r="AB18" s="53"/>
      <c r="AC18" s="206"/>
      <c r="AD18" s="36">
        <f t="shared" si="2"/>
        <v>20</v>
      </c>
      <c r="AE18" s="38">
        <v>55</v>
      </c>
      <c r="AF18" s="37">
        <f t="shared" si="3"/>
        <v>75</v>
      </c>
      <c r="AG18" s="255"/>
      <c r="AH18" s="34"/>
      <c r="AI18" s="383"/>
      <c r="AJ18" s="493" t="s">
        <v>27</v>
      </c>
      <c r="AK18" s="493"/>
      <c r="AL18" s="493"/>
    </row>
    <row r="19" spans="1:38" ht="13.5" customHeight="1">
      <c r="A19" s="47">
        <v>13</v>
      </c>
      <c r="B19" s="158">
        <v>9247</v>
      </c>
      <c r="C19" s="150"/>
      <c r="D19" s="415"/>
      <c r="E19" s="416"/>
      <c r="F19" s="416"/>
      <c r="G19" s="416"/>
      <c r="H19" s="53"/>
      <c r="I19" s="415"/>
      <c r="J19" s="416"/>
      <c r="K19" s="416"/>
      <c r="L19" s="416"/>
      <c r="M19" s="53">
        <v>6</v>
      </c>
      <c r="N19" s="415"/>
      <c r="O19" s="416"/>
      <c r="P19" s="416">
        <v>4</v>
      </c>
      <c r="Q19" s="416"/>
      <c r="R19" s="53"/>
      <c r="S19" s="415">
        <v>6</v>
      </c>
      <c r="T19" s="416">
        <v>1</v>
      </c>
      <c r="U19" s="416">
        <v>6</v>
      </c>
      <c r="V19" s="416"/>
      <c r="W19" s="53"/>
      <c r="X19" s="415"/>
      <c r="Y19" s="416">
        <v>6</v>
      </c>
      <c r="Z19" s="416"/>
      <c r="AA19" s="416"/>
      <c r="AB19" s="53"/>
      <c r="AC19" s="42"/>
      <c r="AD19" s="36">
        <f t="shared" si="2"/>
        <v>29</v>
      </c>
      <c r="AE19" s="38">
        <v>40</v>
      </c>
      <c r="AF19" s="37">
        <f t="shared" si="3"/>
        <v>69</v>
      </c>
      <c r="AG19" s="255"/>
      <c r="AH19" s="34"/>
      <c r="AI19" s="381"/>
      <c r="AJ19" s="509"/>
      <c r="AK19" s="509"/>
      <c r="AL19" s="509"/>
    </row>
    <row r="20" spans="1:38" ht="13.5" customHeight="1">
      <c r="A20" s="47">
        <v>14</v>
      </c>
      <c r="B20" s="234">
        <v>9993</v>
      </c>
      <c r="C20" s="142"/>
      <c r="D20" s="415"/>
      <c r="E20" s="416"/>
      <c r="F20" s="416"/>
      <c r="G20" s="416"/>
      <c r="H20" s="53"/>
      <c r="I20" s="415">
        <v>1</v>
      </c>
      <c r="J20" s="416">
        <v>2</v>
      </c>
      <c r="K20" s="416"/>
      <c r="L20" s="416">
        <v>2</v>
      </c>
      <c r="M20" s="53">
        <v>6</v>
      </c>
      <c r="N20" s="415">
        <v>2</v>
      </c>
      <c r="O20" s="416"/>
      <c r="P20" s="416"/>
      <c r="Q20" s="416"/>
      <c r="R20" s="53">
        <v>2</v>
      </c>
      <c r="S20" s="415">
        <v>2</v>
      </c>
      <c r="T20" s="416"/>
      <c r="U20" s="416"/>
      <c r="V20" s="416"/>
      <c r="W20" s="53"/>
      <c r="X20" s="415"/>
      <c r="Y20" s="416">
        <v>2</v>
      </c>
      <c r="Z20" s="416"/>
      <c r="AA20" s="416"/>
      <c r="AB20" s="53"/>
      <c r="AC20" s="206"/>
      <c r="AD20" s="36">
        <f t="shared" si="2"/>
        <v>19</v>
      </c>
      <c r="AE20" s="38">
        <v>56</v>
      </c>
      <c r="AF20" s="37">
        <f t="shared" si="3"/>
        <v>75</v>
      </c>
      <c r="AG20" s="255"/>
      <c r="AH20" s="34"/>
      <c r="AI20" s="381"/>
      <c r="AJ20" s="509"/>
      <c r="AK20" s="509"/>
      <c r="AL20" s="509"/>
    </row>
    <row r="21" spans="1:38" ht="13.5" customHeight="1">
      <c r="A21" s="47">
        <v>15</v>
      </c>
      <c r="B21" s="156">
        <v>9563</v>
      </c>
      <c r="C21" s="142"/>
      <c r="D21" s="415"/>
      <c r="E21" s="416"/>
      <c r="F21" s="416"/>
      <c r="G21" s="416"/>
      <c r="H21" s="53"/>
      <c r="I21" s="415"/>
      <c r="J21" s="416"/>
      <c r="K21" s="416"/>
      <c r="L21" s="416"/>
      <c r="M21" s="53"/>
      <c r="N21" s="415"/>
      <c r="O21" s="416"/>
      <c r="P21" s="416"/>
      <c r="Q21" s="416"/>
      <c r="R21" s="53"/>
      <c r="S21" s="415"/>
      <c r="T21" s="416"/>
      <c r="U21" s="416"/>
      <c r="V21" s="416"/>
      <c r="W21" s="53"/>
      <c r="X21" s="415"/>
      <c r="Y21" s="416"/>
      <c r="Z21" s="416"/>
      <c r="AA21" s="416"/>
      <c r="AB21" s="53"/>
      <c r="AC21" s="42"/>
      <c r="AD21" s="36">
        <f t="shared" si="2"/>
        <v>0</v>
      </c>
      <c r="AE21" s="38">
        <v>90</v>
      </c>
      <c r="AF21" s="37">
        <f t="shared" si="3"/>
        <v>90</v>
      </c>
      <c r="AG21" s="255"/>
      <c r="AH21" s="34"/>
      <c r="AI21" s="383"/>
      <c r="AJ21" s="499" t="s">
        <v>44</v>
      </c>
      <c r="AK21" s="500"/>
      <c r="AL21" s="500"/>
    </row>
    <row r="22" spans="1:38" ht="13.5" customHeight="1">
      <c r="A22" s="47">
        <v>16</v>
      </c>
      <c r="B22" s="234">
        <v>9994</v>
      </c>
      <c r="C22" s="142"/>
      <c r="D22" s="415"/>
      <c r="E22" s="416"/>
      <c r="F22" s="416"/>
      <c r="G22" s="416"/>
      <c r="H22" s="53"/>
      <c r="I22" s="415">
        <v>1</v>
      </c>
      <c r="J22" s="416"/>
      <c r="K22" s="416">
        <v>3</v>
      </c>
      <c r="L22" s="416"/>
      <c r="M22" s="53"/>
      <c r="N22" s="415">
        <v>2</v>
      </c>
      <c r="O22" s="416"/>
      <c r="P22" s="416"/>
      <c r="Q22" s="416"/>
      <c r="R22" s="53"/>
      <c r="S22" s="415">
        <v>2</v>
      </c>
      <c r="T22" s="416">
        <v>1</v>
      </c>
      <c r="U22" s="416">
        <v>3</v>
      </c>
      <c r="V22" s="416"/>
      <c r="W22" s="53"/>
      <c r="X22" s="415"/>
      <c r="Y22" s="416"/>
      <c r="Z22" s="416"/>
      <c r="AA22" s="416"/>
      <c r="AB22" s="53"/>
      <c r="AC22" s="206"/>
      <c r="AD22" s="36">
        <f t="shared" si="2"/>
        <v>12</v>
      </c>
      <c r="AE22" s="38">
        <v>63</v>
      </c>
      <c r="AF22" s="37">
        <f t="shared" si="3"/>
        <v>75</v>
      </c>
      <c r="AG22" s="255"/>
      <c r="AH22" s="34"/>
      <c r="AI22" s="381"/>
      <c r="AJ22" s="516" t="s">
        <v>28</v>
      </c>
      <c r="AK22" s="516"/>
      <c r="AL22" s="516"/>
    </row>
    <row r="23" spans="1:38" ht="13.5" customHeight="1">
      <c r="A23" s="47">
        <v>17</v>
      </c>
      <c r="B23" s="156">
        <v>9374</v>
      </c>
      <c r="C23" s="142"/>
      <c r="D23" s="415"/>
      <c r="E23" s="416"/>
      <c r="F23" s="416"/>
      <c r="G23" s="416"/>
      <c r="H23" s="53"/>
      <c r="I23" s="463" t="s">
        <v>37</v>
      </c>
      <c r="J23" s="463" t="s">
        <v>37</v>
      </c>
      <c r="K23" s="416"/>
      <c r="L23" s="416"/>
      <c r="M23" s="53"/>
      <c r="N23" s="415">
        <v>6</v>
      </c>
      <c r="O23" s="416"/>
      <c r="P23" s="416"/>
      <c r="Q23" s="416"/>
      <c r="R23" s="53"/>
      <c r="S23" s="415">
        <v>6</v>
      </c>
      <c r="T23" s="416">
        <v>5</v>
      </c>
      <c r="U23" s="416"/>
      <c r="V23" s="416">
        <v>1</v>
      </c>
      <c r="W23" s="53"/>
      <c r="X23" s="415"/>
      <c r="Y23" s="416">
        <v>6</v>
      </c>
      <c r="Z23" s="416"/>
      <c r="AA23" s="416"/>
      <c r="AB23" s="53"/>
      <c r="AC23" s="42"/>
      <c r="AD23" s="36">
        <f t="shared" si="2"/>
        <v>24</v>
      </c>
      <c r="AE23" s="38">
        <v>31</v>
      </c>
      <c r="AF23" s="37">
        <f t="shared" si="3"/>
        <v>55</v>
      </c>
      <c r="AG23" s="255"/>
      <c r="AH23" s="34"/>
      <c r="AI23" s="383"/>
      <c r="AJ23" s="497"/>
      <c r="AK23" s="497"/>
      <c r="AL23" s="497"/>
    </row>
    <row r="24" spans="1:38" ht="13.5" customHeight="1">
      <c r="A24" s="47">
        <v>18</v>
      </c>
      <c r="B24" s="156">
        <v>9467</v>
      </c>
      <c r="C24" s="150"/>
      <c r="D24" s="415"/>
      <c r="E24" s="416"/>
      <c r="F24" s="416"/>
      <c r="G24" s="416"/>
      <c r="H24" s="53"/>
      <c r="I24" s="415"/>
      <c r="J24" s="416"/>
      <c r="K24" s="416">
        <v>1</v>
      </c>
      <c r="L24" s="416">
        <v>2</v>
      </c>
      <c r="M24" s="53"/>
      <c r="N24" s="415">
        <v>4</v>
      </c>
      <c r="O24" s="416"/>
      <c r="P24" s="416"/>
      <c r="Q24" s="416"/>
      <c r="R24" s="53"/>
      <c r="S24" s="415"/>
      <c r="T24" s="416">
        <v>2</v>
      </c>
      <c r="U24" s="416">
        <v>6</v>
      </c>
      <c r="V24" s="416">
        <v>6</v>
      </c>
      <c r="W24" s="53"/>
      <c r="X24" s="415"/>
      <c r="Y24" s="416">
        <v>6</v>
      </c>
      <c r="Z24" s="416"/>
      <c r="AA24" s="416"/>
      <c r="AB24" s="53"/>
      <c r="AC24" s="42"/>
      <c r="AD24" s="36">
        <f t="shared" si="2"/>
        <v>27</v>
      </c>
      <c r="AE24" s="38">
        <v>12</v>
      </c>
      <c r="AF24" s="37">
        <f t="shared" si="3"/>
        <v>39</v>
      </c>
      <c r="AG24" s="255"/>
      <c r="AH24" s="34"/>
      <c r="AI24" s="382"/>
      <c r="AJ24" s="497"/>
      <c r="AK24" s="497"/>
      <c r="AL24" s="497"/>
    </row>
    <row r="25" spans="1:38" ht="13.5" customHeight="1">
      <c r="A25" s="47">
        <v>19</v>
      </c>
      <c r="B25" s="156">
        <v>9468</v>
      </c>
      <c r="C25" s="150"/>
      <c r="D25" s="415"/>
      <c r="E25" s="416"/>
      <c r="F25" s="416"/>
      <c r="G25" s="416"/>
      <c r="H25" s="53"/>
      <c r="I25" s="415"/>
      <c r="J25" s="416"/>
      <c r="K25" s="416">
        <v>1</v>
      </c>
      <c r="L25" s="416">
        <v>3</v>
      </c>
      <c r="M25" s="53">
        <v>3</v>
      </c>
      <c r="N25" s="415">
        <v>2</v>
      </c>
      <c r="O25" s="416"/>
      <c r="P25" s="416"/>
      <c r="Q25" s="416"/>
      <c r="R25" s="53"/>
      <c r="S25" s="415">
        <v>6</v>
      </c>
      <c r="T25" s="416"/>
      <c r="U25" s="416">
        <v>1</v>
      </c>
      <c r="V25" s="416">
        <v>2</v>
      </c>
      <c r="W25" s="53"/>
      <c r="X25" s="415"/>
      <c r="Y25" s="416">
        <v>6</v>
      </c>
      <c r="Z25" s="416"/>
      <c r="AA25" s="416"/>
      <c r="AB25" s="53"/>
      <c r="AC25" s="42"/>
      <c r="AD25" s="36">
        <f t="shared" si="2"/>
        <v>24</v>
      </c>
      <c r="AE25" s="38">
        <v>29</v>
      </c>
      <c r="AF25" s="37">
        <f t="shared" si="3"/>
        <v>53</v>
      </c>
      <c r="AG25" s="255"/>
      <c r="AH25" s="34"/>
      <c r="AI25" s="382"/>
      <c r="AJ25" s="497"/>
      <c r="AK25" s="497"/>
      <c r="AL25" s="497"/>
    </row>
    <row r="26" spans="1:38" ht="13.5" customHeight="1">
      <c r="A26" s="47">
        <v>20</v>
      </c>
      <c r="B26" s="156">
        <v>9470</v>
      </c>
      <c r="C26" s="150"/>
      <c r="D26" s="415"/>
      <c r="E26" s="416"/>
      <c r="F26" s="416"/>
      <c r="G26" s="416"/>
      <c r="H26" s="53"/>
      <c r="I26" s="415"/>
      <c r="J26" s="416"/>
      <c r="K26" s="416"/>
      <c r="L26" s="416"/>
      <c r="M26" s="53">
        <v>6</v>
      </c>
      <c r="N26" s="415"/>
      <c r="O26" s="416">
        <v>6</v>
      </c>
      <c r="P26" s="416"/>
      <c r="Q26" s="416"/>
      <c r="R26" s="53"/>
      <c r="S26" s="415"/>
      <c r="T26" s="416">
        <v>1</v>
      </c>
      <c r="U26" s="416"/>
      <c r="V26" s="416">
        <v>6</v>
      </c>
      <c r="W26" s="53"/>
      <c r="X26" s="415"/>
      <c r="Y26" s="416"/>
      <c r="Z26" s="416"/>
      <c r="AA26" s="416"/>
      <c r="AB26" s="53"/>
      <c r="AC26" s="42"/>
      <c r="AD26" s="36">
        <f t="shared" si="2"/>
        <v>19</v>
      </c>
      <c r="AE26" s="38">
        <v>65</v>
      </c>
      <c r="AF26" s="37">
        <f t="shared" si="3"/>
        <v>84</v>
      </c>
      <c r="AG26" s="255"/>
      <c r="AH26" s="34"/>
      <c r="AI26" s="383"/>
      <c r="AJ26" s="494"/>
      <c r="AK26" s="494"/>
      <c r="AL26" s="494"/>
    </row>
    <row r="27" spans="1:38" ht="13.5" customHeight="1">
      <c r="A27" s="47">
        <v>21</v>
      </c>
      <c r="B27" s="156">
        <v>9471</v>
      </c>
      <c r="C27" s="150"/>
      <c r="D27" s="415"/>
      <c r="E27" s="416"/>
      <c r="F27" s="416"/>
      <c r="G27" s="416"/>
      <c r="H27" s="53"/>
      <c r="I27" s="415">
        <v>6</v>
      </c>
      <c r="J27" s="416">
        <v>6</v>
      </c>
      <c r="K27" s="416">
        <v>3</v>
      </c>
      <c r="L27" s="416"/>
      <c r="M27" s="53"/>
      <c r="N27" s="415">
        <v>6</v>
      </c>
      <c r="O27" s="416">
        <v>6</v>
      </c>
      <c r="P27" s="416">
        <v>6</v>
      </c>
      <c r="Q27" s="416"/>
      <c r="R27" s="53"/>
      <c r="S27" s="415"/>
      <c r="T27" s="416"/>
      <c r="U27" s="416"/>
      <c r="V27" s="416">
        <v>2</v>
      </c>
      <c r="W27" s="53"/>
      <c r="X27" s="415"/>
      <c r="Y27" s="416">
        <v>6</v>
      </c>
      <c r="Z27" s="416"/>
      <c r="AA27" s="416"/>
      <c r="AB27" s="53"/>
      <c r="AC27" s="42"/>
      <c r="AD27" s="36">
        <f t="shared" si="2"/>
        <v>41</v>
      </c>
      <c r="AE27" s="38">
        <v>25</v>
      </c>
      <c r="AF27" s="37">
        <f t="shared" si="3"/>
        <v>66</v>
      </c>
      <c r="AG27" s="255"/>
      <c r="AH27" s="34"/>
      <c r="AI27" s="381"/>
      <c r="AJ27" s="494" t="s">
        <v>128</v>
      </c>
      <c r="AK27" s="495"/>
      <c r="AL27" s="495"/>
    </row>
    <row r="28" spans="1:38" ht="13.5" customHeight="1">
      <c r="A28" s="47">
        <v>22</v>
      </c>
      <c r="B28" s="247">
        <v>9273</v>
      </c>
      <c r="C28" s="152"/>
      <c r="D28" s="415"/>
      <c r="E28" s="416"/>
      <c r="F28" s="416"/>
      <c r="G28" s="416"/>
      <c r="H28" s="53"/>
      <c r="I28" s="415">
        <v>6</v>
      </c>
      <c r="J28" s="416">
        <v>6</v>
      </c>
      <c r="K28" s="416">
        <v>1</v>
      </c>
      <c r="L28" s="416"/>
      <c r="M28" s="53"/>
      <c r="N28" s="415"/>
      <c r="O28" s="416"/>
      <c r="P28" s="416"/>
      <c r="Q28" s="416"/>
      <c r="R28" s="53">
        <v>6</v>
      </c>
      <c r="S28" s="415"/>
      <c r="T28" s="416"/>
      <c r="U28" s="416"/>
      <c r="V28" s="416"/>
      <c r="W28" s="53"/>
      <c r="X28" s="415"/>
      <c r="Y28" s="416"/>
      <c r="Z28" s="416"/>
      <c r="AA28" s="416"/>
      <c r="AB28" s="53"/>
      <c r="AC28" s="42"/>
      <c r="AD28" s="36">
        <f t="shared" si="2"/>
        <v>19</v>
      </c>
      <c r="AE28" s="38">
        <v>55</v>
      </c>
      <c r="AF28" s="37">
        <f t="shared" si="3"/>
        <v>74</v>
      </c>
      <c r="AG28" s="255"/>
      <c r="AH28" s="34"/>
      <c r="AI28" s="381"/>
      <c r="AJ28" s="497"/>
      <c r="AK28" s="497"/>
      <c r="AL28" s="497"/>
    </row>
    <row r="29" spans="1:38" ht="13.5" customHeight="1">
      <c r="A29" s="47">
        <v>23</v>
      </c>
      <c r="B29" s="156">
        <v>9473</v>
      </c>
      <c r="C29" s="150"/>
      <c r="D29" s="415"/>
      <c r="E29" s="416"/>
      <c r="F29" s="416"/>
      <c r="G29" s="416"/>
      <c r="H29" s="53"/>
      <c r="I29" s="415">
        <v>2</v>
      </c>
      <c r="J29" s="416"/>
      <c r="K29" s="416"/>
      <c r="L29" s="416">
        <v>6</v>
      </c>
      <c r="M29" s="53"/>
      <c r="N29" s="415"/>
      <c r="O29" s="416"/>
      <c r="P29" s="416"/>
      <c r="Q29" s="416"/>
      <c r="R29" s="53"/>
      <c r="S29" s="415"/>
      <c r="T29" s="416"/>
      <c r="U29" s="416">
        <v>2</v>
      </c>
      <c r="V29" s="416"/>
      <c r="W29" s="53"/>
      <c r="X29" s="415"/>
      <c r="Y29" s="416"/>
      <c r="Z29" s="416"/>
      <c r="AA29" s="416"/>
      <c r="AB29" s="53"/>
      <c r="AC29" s="42"/>
      <c r="AD29" s="36">
        <f t="shared" si="2"/>
        <v>10</v>
      </c>
      <c r="AE29" s="38">
        <v>69</v>
      </c>
      <c r="AF29" s="37">
        <f t="shared" si="3"/>
        <v>79</v>
      </c>
      <c r="AG29" s="255"/>
      <c r="AH29" s="34"/>
      <c r="AI29" s="381"/>
      <c r="AJ29" s="493" t="s">
        <v>29</v>
      </c>
      <c r="AK29" s="493"/>
      <c r="AL29" s="493"/>
    </row>
    <row r="30" spans="1:38" ht="13.5" customHeight="1">
      <c r="A30" s="47">
        <v>24</v>
      </c>
      <c r="B30" s="158">
        <v>9350</v>
      </c>
      <c r="C30" s="142"/>
      <c r="D30" s="415"/>
      <c r="E30" s="416"/>
      <c r="F30" s="416"/>
      <c r="G30" s="416"/>
      <c r="H30" s="53"/>
      <c r="I30" s="415">
        <v>6</v>
      </c>
      <c r="J30" s="463" t="s">
        <v>37</v>
      </c>
      <c r="K30" s="416"/>
      <c r="L30" s="416">
        <v>6</v>
      </c>
      <c r="M30" s="53"/>
      <c r="N30" s="415">
        <v>2</v>
      </c>
      <c r="O30" s="416">
        <v>3</v>
      </c>
      <c r="P30" s="416">
        <v>1</v>
      </c>
      <c r="Q30" s="416"/>
      <c r="R30" s="53"/>
      <c r="S30" s="415"/>
      <c r="T30" s="416"/>
      <c r="U30" s="416"/>
      <c r="V30" s="416"/>
      <c r="W30" s="53"/>
      <c r="X30" s="415"/>
      <c r="Y30" s="416">
        <v>6</v>
      </c>
      <c r="Z30" s="416"/>
      <c r="AA30" s="416"/>
      <c r="AB30" s="53"/>
      <c r="AC30" s="42"/>
      <c r="AD30" s="36">
        <f t="shared" si="2"/>
        <v>24</v>
      </c>
      <c r="AE30" s="38">
        <v>43</v>
      </c>
      <c r="AF30" s="37">
        <f t="shared" si="3"/>
        <v>67</v>
      </c>
      <c r="AG30" s="255"/>
      <c r="AH30" s="34"/>
      <c r="AI30" s="383"/>
      <c r="AJ30" s="498" t="s">
        <v>83</v>
      </c>
      <c r="AK30" s="493"/>
      <c r="AL30" s="493"/>
    </row>
    <row r="31" spans="1:38" ht="13.5" customHeight="1">
      <c r="A31" s="47">
        <v>25</v>
      </c>
      <c r="B31" s="156">
        <v>9476</v>
      </c>
      <c r="C31" s="150"/>
      <c r="D31" s="415"/>
      <c r="E31" s="416"/>
      <c r="F31" s="416"/>
      <c r="G31" s="416"/>
      <c r="H31" s="53"/>
      <c r="I31" s="415">
        <v>6</v>
      </c>
      <c r="J31" s="416"/>
      <c r="K31" s="416"/>
      <c r="L31" s="416"/>
      <c r="M31" s="53"/>
      <c r="N31" s="415"/>
      <c r="O31" s="416"/>
      <c r="P31" s="416"/>
      <c r="Q31" s="416"/>
      <c r="R31" s="53"/>
      <c r="S31" s="415"/>
      <c r="T31" s="416"/>
      <c r="U31" s="416">
        <v>6</v>
      </c>
      <c r="V31" s="416"/>
      <c r="W31" s="53"/>
      <c r="X31" s="415"/>
      <c r="Y31" s="416">
        <v>2</v>
      </c>
      <c r="Z31" s="416"/>
      <c r="AA31" s="416"/>
      <c r="AB31" s="53"/>
      <c r="AC31" s="42"/>
      <c r="AD31" s="36">
        <f t="shared" si="2"/>
        <v>14</v>
      </c>
      <c r="AE31" s="38">
        <v>70</v>
      </c>
      <c r="AF31" s="37">
        <f t="shared" si="3"/>
        <v>84</v>
      </c>
      <c r="AG31" s="255"/>
      <c r="AH31" s="34"/>
      <c r="AI31" s="381"/>
      <c r="AJ31" s="497"/>
      <c r="AK31" s="497"/>
      <c r="AL31" s="497"/>
    </row>
    <row r="32" spans="1:38" ht="13.5" customHeight="1">
      <c r="A32" s="47">
        <v>26</v>
      </c>
      <c r="B32" s="158">
        <v>9352</v>
      </c>
      <c r="C32" s="142"/>
      <c r="D32" s="415"/>
      <c r="E32" s="416"/>
      <c r="F32" s="416"/>
      <c r="G32" s="416"/>
      <c r="H32" s="53"/>
      <c r="I32" s="415">
        <v>6</v>
      </c>
      <c r="J32" s="416"/>
      <c r="K32" s="416">
        <v>1</v>
      </c>
      <c r="L32" s="416">
        <v>1</v>
      </c>
      <c r="M32" s="53">
        <v>3</v>
      </c>
      <c r="N32" s="415">
        <v>4</v>
      </c>
      <c r="O32" s="416"/>
      <c r="P32" s="416">
        <v>4</v>
      </c>
      <c r="Q32" s="416"/>
      <c r="R32" s="53">
        <v>3</v>
      </c>
      <c r="S32" s="415">
        <v>3</v>
      </c>
      <c r="T32" s="416"/>
      <c r="U32" s="416">
        <v>1</v>
      </c>
      <c r="V32" s="416"/>
      <c r="W32" s="53"/>
      <c r="X32" s="415"/>
      <c r="Y32" s="416">
        <v>2</v>
      </c>
      <c r="Z32" s="416"/>
      <c r="AA32" s="416"/>
      <c r="AB32" s="53"/>
      <c r="AC32" s="42"/>
      <c r="AD32" s="36">
        <f t="shared" si="2"/>
        <v>28</v>
      </c>
      <c r="AE32" s="38">
        <v>56</v>
      </c>
      <c r="AF32" s="37">
        <f t="shared" si="3"/>
        <v>84</v>
      </c>
      <c r="AG32" s="255"/>
      <c r="AH32" s="410"/>
      <c r="AI32" s="394"/>
      <c r="AJ32" s="497"/>
      <c r="AK32" s="497"/>
      <c r="AL32" s="497"/>
    </row>
    <row r="33" spans="1:38" ht="13.5" customHeight="1">
      <c r="A33" s="47">
        <v>27</v>
      </c>
      <c r="B33" s="158">
        <v>9826</v>
      </c>
      <c r="C33" s="142"/>
      <c r="D33" s="415"/>
      <c r="E33" s="416"/>
      <c r="F33" s="416"/>
      <c r="G33" s="416"/>
      <c r="H33" s="53"/>
      <c r="I33" s="415"/>
      <c r="J33" s="416"/>
      <c r="K33" s="416">
        <v>6</v>
      </c>
      <c r="L33" s="416"/>
      <c r="M33" s="53">
        <v>3</v>
      </c>
      <c r="N33" s="415"/>
      <c r="O33" s="416"/>
      <c r="P33" s="416"/>
      <c r="Q33" s="416"/>
      <c r="R33" s="53"/>
      <c r="S33" s="415">
        <v>6</v>
      </c>
      <c r="T33" s="416"/>
      <c r="U33" s="416"/>
      <c r="V33" s="416"/>
      <c r="W33" s="53"/>
      <c r="X33" s="415"/>
      <c r="Y33" s="416">
        <v>6</v>
      </c>
      <c r="Z33" s="416"/>
      <c r="AA33" s="416"/>
      <c r="AB33" s="53"/>
      <c r="AC33" s="42"/>
      <c r="AD33" s="36">
        <f t="shared" si="2"/>
        <v>21</v>
      </c>
      <c r="AE33" s="38">
        <v>58</v>
      </c>
      <c r="AF33" s="37">
        <f t="shared" si="3"/>
        <v>79</v>
      </c>
      <c r="AG33" s="255"/>
      <c r="AH33" s="34"/>
      <c r="AI33" s="390"/>
      <c r="AJ33" s="499" t="s">
        <v>112</v>
      </c>
      <c r="AK33" s="500"/>
      <c r="AL33" s="500"/>
    </row>
    <row r="34" spans="1:38" ht="13.5" customHeight="1">
      <c r="A34" s="47">
        <v>28</v>
      </c>
      <c r="B34" s="160">
        <v>9478</v>
      </c>
      <c r="C34" s="248"/>
      <c r="D34" s="415"/>
      <c r="E34" s="416"/>
      <c r="F34" s="416"/>
      <c r="G34" s="416"/>
      <c r="H34" s="53"/>
      <c r="I34" s="415"/>
      <c r="J34" s="416">
        <v>2</v>
      </c>
      <c r="K34" s="416">
        <v>1</v>
      </c>
      <c r="L34" s="463" t="s">
        <v>37</v>
      </c>
      <c r="M34" s="53"/>
      <c r="N34" s="415"/>
      <c r="O34" s="416"/>
      <c r="P34" s="416">
        <v>1</v>
      </c>
      <c r="Q34" s="416"/>
      <c r="R34" s="53">
        <v>2</v>
      </c>
      <c r="S34" s="415">
        <v>2</v>
      </c>
      <c r="T34" s="416">
        <v>1</v>
      </c>
      <c r="U34" s="416"/>
      <c r="V34" s="416"/>
      <c r="W34" s="53"/>
      <c r="X34" s="415"/>
      <c r="Y34" s="463" t="s">
        <v>37</v>
      </c>
      <c r="Z34" s="416"/>
      <c r="AA34" s="416"/>
      <c r="AB34" s="53"/>
      <c r="AC34" s="42"/>
      <c r="AD34" s="36">
        <f t="shared" si="2"/>
        <v>9</v>
      </c>
      <c r="AE34" s="38">
        <v>77</v>
      </c>
      <c r="AF34" s="37">
        <f t="shared" si="3"/>
        <v>86</v>
      </c>
      <c r="AG34" s="255"/>
      <c r="AH34" s="34"/>
      <c r="AI34" s="383"/>
      <c r="AJ34" s="499" t="s">
        <v>113</v>
      </c>
      <c r="AK34" s="500"/>
      <c r="AL34" s="500"/>
    </row>
    <row r="35" spans="1:38" ht="13.5" customHeight="1">
      <c r="A35" s="47">
        <v>29</v>
      </c>
      <c r="B35" s="156">
        <v>9479</v>
      </c>
      <c r="C35" s="150"/>
      <c r="D35" s="415"/>
      <c r="E35" s="416"/>
      <c r="F35" s="416"/>
      <c r="G35" s="416"/>
      <c r="H35" s="53"/>
      <c r="I35" s="415"/>
      <c r="J35" s="416"/>
      <c r="K35" s="416"/>
      <c r="L35" s="416"/>
      <c r="M35" s="53"/>
      <c r="N35" s="415">
        <v>6</v>
      </c>
      <c r="O35" s="416"/>
      <c r="P35" s="416"/>
      <c r="Q35" s="416"/>
      <c r="R35" s="53"/>
      <c r="S35" s="415"/>
      <c r="T35" s="416">
        <v>1</v>
      </c>
      <c r="U35" s="416"/>
      <c r="V35" s="416">
        <v>6</v>
      </c>
      <c r="W35" s="53"/>
      <c r="X35" s="415"/>
      <c r="Y35" s="416">
        <v>6</v>
      </c>
      <c r="Z35" s="416"/>
      <c r="AA35" s="416"/>
      <c r="AB35" s="53"/>
      <c r="AC35" s="42"/>
      <c r="AD35" s="36">
        <f t="shared" si="2"/>
        <v>19</v>
      </c>
      <c r="AE35" s="38">
        <v>60</v>
      </c>
      <c r="AF35" s="37">
        <f t="shared" si="3"/>
        <v>79</v>
      </c>
      <c r="AG35" s="256"/>
      <c r="AH35" s="34"/>
      <c r="AI35" s="382"/>
      <c r="AJ35" s="20"/>
      <c r="AK35" s="21"/>
      <c r="AL35" s="21"/>
    </row>
    <row r="36" spans="1:38" ht="13.5" customHeight="1">
      <c r="A36" s="47">
        <v>30</v>
      </c>
      <c r="B36" s="161">
        <v>9480</v>
      </c>
      <c r="C36" s="93"/>
      <c r="D36" s="415"/>
      <c r="E36" s="416"/>
      <c r="F36" s="416"/>
      <c r="G36" s="416"/>
      <c r="H36" s="53"/>
      <c r="I36" s="453">
        <v>6</v>
      </c>
      <c r="J36" s="454">
        <v>6</v>
      </c>
      <c r="K36" s="454">
        <v>6</v>
      </c>
      <c r="L36" s="454">
        <v>6</v>
      </c>
      <c r="M36" s="452">
        <v>6</v>
      </c>
      <c r="N36" s="415"/>
      <c r="O36" s="416"/>
      <c r="P36" s="416">
        <v>1</v>
      </c>
      <c r="Q36" s="416"/>
      <c r="R36" s="53"/>
      <c r="S36" s="463" t="s">
        <v>37</v>
      </c>
      <c r="T36" s="416">
        <v>5</v>
      </c>
      <c r="U36" s="416">
        <v>1</v>
      </c>
      <c r="V36" s="416">
        <v>6</v>
      </c>
      <c r="W36" s="53"/>
      <c r="X36" s="415"/>
      <c r="Y36" s="416">
        <v>6</v>
      </c>
      <c r="Z36" s="416"/>
      <c r="AA36" s="416"/>
      <c r="AB36" s="53"/>
      <c r="AC36" s="42"/>
      <c r="AD36" s="36">
        <f t="shared" si="2"/>
        <v>49</v>
      </c>
      <c r="AE36" s="38">
        <v>63</v>
      </c>
      <c r="AF36" s="37">
        <f t="shared" si="3"/>
        <v>112</v>
      </c>
      <c r="AG36" s="255">
        <v>-30</v>
      </c>
      <c r="AH36" s="34"/>
      <c r="AI36" s="383"/>
      <c r="AJ36" s="525"/>
      <c r="AK36" s="525"/>
      <c r="AL36" s="525"/>
    </row>
    <row r="37" spans="1:38" ht="13.5" customHeight="1">
      <c r="A37" s="47">
        <v>31</v>
      </c>
      <c r="B37" s="48">
        <v>9481</v>
      </c>
      <c r="C37" s="93"/>
      <c r="D37" s="415"/>
      <c r="E37" s="416"/>
      <c r="F37" s="416"/>
      <c r="G37" s="416"/>
      <c r="H37" s="53"/>
      <c r="I37" s="415"/>
      <c r="J37" s="416"/>
      <c r="K37" s="416"/>
      <c r="L37" s="416">
        <v>1</v>
      </c>
      <c r="M37" s="53">
        <v>1</v>
      </c>
      <c r="N37" s="415">
        <v>2</v>
      </c>
      <c r="O37" s="416"/>
      <c r="P37" s="416"/>
      <c r="Q37" s="416"/>
      <c r="R37" s="53">
        <v>3</v>
      </c>
      <c r="S37" s="415"/>
      <c r="T37" s="416">
        <v>3</v>
      </c>
      <c r="U37" s="416">
        <v>6</v>
      </c>
      <c r="V37" s="416"/>
      <c r="W37" s="53"/>
      <c r="X37" s="415"/>
      <c r="Y37" s="416">
        <v>6</v>
      </c>
      <c r="Z37" s="416"/>
      <c r="AA37" s="416"/>
      <c r="AB37" s="53"/>
      <c r="AC37" s="42"/>
      <c r="AD37" s="36">
        <f t="shared" si="2"/>
        <v>22</v>
      </c>
      <c r="AE37" s="38">
        <v>61</v>
      </c>
      <c r="AF37" s="37">
        <f t="shared" si="3"/>
        <v>83</v>
      </c>
      <c r="AG37" s="255"/>
      <c r="AH37" s="34"/>
      <c r="AI37" s="381"/>
      <c r="AJ37" s="521"/>
      <c r="AK37" s="521"/>
      <c r="AL37" s="521"/>
    </row>
    <row r="38" spans="1:38" ht="13.5" customHeight="1">
      <c r="A38" s="47">
        <v>32</v>
      </c>
      <c r="B38" s="161">
        <v>9482</v>
      </c>
      <c r="C38" s="93"/>
      <c r="D38" s="415"/>
      <c r="E38" s="416"/>
      <c r="F38" s="416"/>
      <c r="G38" s="416"/>
      <c r="H38" s="53"/>
      <c r="I38" s="415"/>
      <c r="J38" s="416">
        <v>2</v>
      </c>
      <c r="K38" s="416">
        <v>1</v>
      </c>
      <c r="L38" s="416">
        <v>2</v>
      </c>
      <c r="M38" s="53">
        <v>4</v>
      </c>
      <c r="N38" s="415">
        <v>2</v>
      </c>
      <c r="O38" s="416">
        <v>2</v>
      </c>
      <c r="P38" s="416">
        <v>1</v>
      </c>
      <c r="Q38" s="416"/>
      <c r="R38" s="53"/>
      <c r="S38" s="415">
        <v>2</v>
      </c>
      <c r="T38" s="416">
        <v>2</v>
      </c>
      <c r="U38" s="416">
        <v>1</v>
      </c>
      <c r="V38" s="416">
        <v>2</v>
      </c>
      <c r="W38" s="53"/>
      <c r="X38" s="415"/>
      <c r="Y38" s="416">
        <v>6</v>
      </c>
      <c r="Z38" s="416"/>
      <c r="AA38" s="416"/>
      <c r="AB38" s="53"/>
      <c r="AC38" s="42"/>
      <c r="AD38" s="36">
        <f t="shared" si="2"/>
        <v>27</v>
      </c>
      <c r="AE38" s="38">
        <v>49</v>
      </c>
      <c r="AF38" s="37">
        <f t="shared" si="3"/>
        <v>76</v>
      </c>
      <c r="AG38" s="255"/>
      <c r="AH38" s="34"/>
      <c r="AI38" s="381"/>
      <c r="AJ38" s="521"/>
      <c r="AK38" s="521"/>
      <c r="AL38" s="521"/>
    </row>
    <row r="39" spans="1:38" ht="13.5" customHeight="1">
      <c r="A39" s="47">
        <v>33</v>
      </c>
      <c r="B39" s="165">
        <v>9483</v>
      </c>
      <c r="C39" s="93"/>
      <c r="D39" s="415"/>
      <c r="E39" s="416"/>
      <c r="F39" s="416"/>
      <c r="G39" s="416"/>
      <c r="H39" s="53"/>
      <c r="I39" s="415"/>
      <c r="J39" s="416">
        <v>6</v>
      </c>
      <c r="K39" s="416"/>
      <c r="L39" s="416"/>
      <c r="M39" s="53"/>
      <c r="N39" s="415"/>
      <c r="O39" s="416"/>
      <c r="P39" s="416"/>
      <c r="Q39" s="416"/>
      <c r="R39" s="53"/>
      <c r="S39" s="415"/>
      <c r="T39" s="416"/>
      <c r="U39" s="416">
        <v>3</v>
      </c>
      <c r="V39" s="416"/>
      <c r="W39" s="53"/>
      <c r="X39" s="415"/>
      <c r="Y39" s="416"/>
      <c r="Z39" s="416"/>
      <c r="AA39" s="416"/>
      <c r="AB39" s="53"/>
      <c r="AC39" s="42"/>
      <c r="AD39" s="36">
        <f t="shared" si="2"/>
        <v>9</v>
      </c>
      <c r="AE39" s="38">
        <v>76</v>
      </c>
      <c r="AF39" s="37">
        <f t="shared" si="3"/>
        <v>85</v>
      </c>
      <c r="AG39" s="256"/>
      <c r="AH39" s="34"/>
      <c r="AI39" s="383"/>
      <c r="AJ39" s="521"/>
      <c r="AK39" s="521"/>
      <c r="AL39" s="521"/>
    </row>
    <row r="40" spans="1:38" ht="13.5" customHeight="1">
      <c r="A40" s="47">
        <v>34</v>
      </c>
      <c r="B40" s="208">
        <v>9484</v>
      </c>
      <c r="C40" s="104"/>
      <c r="D40" s="415"/>
      <c r="E40" s="416"/>
      <c r="F40" s="416"/>
      <c r="G40" s="416"/>
      <c r="H40" s="53"/>
      <c r="I40" s="415"/>
      <c r="J40" s="463" t="s">
        <v>37</v>
      </c>
      <c r="K40" s="416">
        <v>6</v>
      </c>
      <c r="L40" s="416"/>
      <c r="M40" s="53">
        <v>2</v>
      </c>
      <c r="N40" s="415"/>
      <c r="O40" s="416"/>
      <c r="P40" s="416">
        <v>1</v>
      </c>
      <c r="Q40" s="416">
        <v>2</v>
      </c>
      <c r="R40" s="53">
        <v>3</v>
      </c>
      <c r="S40" s="415">
        <v>6</v>
      </c>
      <c r="T40" s="416">
        <v>1</v>
      </c>
      <c r="U40" s="416"/>
      <c r="V40" s="416"/>
      <c r="W40" s="53"/>
      <c r="X40" s="415"/>
      <c r="Y40" s="416"/>
      <c r="Z40" s="416"/>
      <c r="AA40" s="416"/>
      <c r="AB40" s="53"/>
      <c r="AC40" s="42"/>
      <c r="AD40" s="36">
        <f t="shared" si="2"/>
        <v>21</v>
      </c>
      <c r="AE40" s="38">
        <v>49</v>
      </c>
      <c r="AF40" s="37">
        <f t="shared" si="3"/>
        <v>70</v>
      </c>
      <c r="AG40" s="256"/>
      <c r="AH40" s="34"/>
      <c r="AI40" s="385"/>
      <c r="AJ40" s="493"/>
      <c r="AK40" s="493"/>
      <c r="AL40" s="493"/>
    </row>
    <row r="41" spans="1:38" ht="13.5" customHeight="1">
      <c r="A41" s="47">
        <v>35</v>
      </c>
      <c r="B41" s="196">
        <v>9485</v>
      </c>
      <c r="C41" s="104"/>
      <c r="D41" s="415"/>
      <c r="E41" s="416"/>
      <c r="F41" s="416"/>
      <c r="G41" s="416"/>
      <c r="H41" s="53"/>
      <c r="I41" s="415"/>
      <c r="J41" s="416"/>
      <c r="K41" s="416"/>
      <c r="L41" s="416"/>
      <c r="M41" s="53"/>
      <c r="N41" s="415"/>
      <c r="O41" s="416">
        <v>2</v>
      </c>
      <c r="P41" s="416"/>
      <c r="Q41" s="416"/>
      <c r="R41" s="53"/>
      <c r="S41" s="415"/>
      <c r="T41" s="416">
        <v>1</v>
      </c>
      <c r="U41" s="416"/>
      <c r="V41" s="416"/>
      <c r="W41" s="53"/>
      <c r="X41" s="415"/>
      <c r="Y41" s="416">
        <v>6</v>
      </c>
      <c r="Z41" s="416"/>
      <c r="AA41" s="416"/>
      <c r="AB41" s="53"/>
      <c r="AC41" s="42"/>
      <c r="AD41" s="36">
        <f t="shared" si="2"/>
        <v>9</v>
      </c>
      <c r="AE41" s="38">
        <v>81</v>
      </c>
      <c r="AF41" s="37">
        <f t="shared" si="3"/>
        <v>90</v>
      </c>
      <c r="AG41" s="255"/>
      <c r="AH41" s="34"/>
      <c r="AI41" s="395"/>
      <c r="AJ41" s="20"/>
      <c r="AK41" s="21"/>
      <c r="AL41" s="21"/>
    </row>
    <row r="42" spans="1:38" ht="13.5" customHeight="1">
      <c r="A42" s="47">
        <v>36</v>
      </c>
      <c r="B42" s="208">
        <v>9486</v>
      </c>
      <c r="C42" s="104"/>
      <c r="D42" s="415"/>
      <c r="E42" s="416"/>
      <c r="F42" s="416"/>
      <c r="G42" s="416"/>
      <c r="H42" s="53"/>
      <c r="I42" s="415"/>
      <c r="J42" s="416"/>
      <c r="K42" s="416"/>
      <c r="L42" s="416"/>
      <c r="M42" s="53"/>
      <c r="N42" s="415"/>
      <c r="O42" s="416"/>
      <c r="P42" s="416"/>
      <c r="Q42" s="416"/>
      <c r="R42" s="53"/>
      <c r="S42" s="415"/>
      <c r="T42" s="416"/>
      <c r="U42" s="416">
        <v>1</v>
      </c>
      <c r="V42" s="416"/>
      <c r="W42" s="53"/>
      <c r="X42" s="415"/>
      <c r="Y42" s="416">
        <v>6</v>
      </c>
      <c r="Z42" s="416"/>
      <c r="AA42" s="416"/>
      <c r="AB42" s="53"/>
      <c r="AC42" s="213"/>
      <c r="AD42" s="36">
        <f t="shared" si="2"/>
        <v>7</v>
      </c>
      <c r="AE42" s="38">
        <v>6</v>
      </c>
      <c r="AF42" s="37">
        <f t="shared" si="3"/>
        <v>13</v>
      </c>
      <c r="AG42" s="255"/>
      <c r="AH42" s="34"/>
      <c r="AI42" s="85"/>
      <c r="AJ42" s="521"/>
      <c r="AK42" s="521"/>
      <c r="AL42" s="521"/>
    </row>
    <row r="43" spans="1:38" ht="13.5" customHeight="1">
      <c r="A43" s="47">
        <v>37</v>
      </c>
      <c r="B43" s="196">
        <v>9487</v>
      </c>
      <c r="C43" s="104"/>
      <c r="D43" s="415"/>
      <c r="E43" s="416"/>
      <c r="F43" s="416"/>
      <c r="G43" s="416"/>
      <c r="H43" s="53"/>
      <c r="I43" s="415"/>
      <c r="J43" s="416"/>
      <c r="K43" s="416">
        <v>6</v>
      </c>
      <c r="L43" s="416">
        <v>6</v>
      </c>
      <c r="M43" s="53">
        <v>6</v>
      </c>
      <c r="N43" s="415"/>
      <c r="O43" s="416">
        <v>1</v>
      </c>
      <c r="P43" s="416"/>
      <c r="Q43" s="416"/>
      <c r="R43" s="53"/>
      <c r="S43" s="415"/>
      <c r="T43" s="416">
        <v>2</v>
      </c>
      <c r="U43" s="416">
        <v>4</v>
      </c>
      <c r="V43" s="416">
        <v>1</v>
      </c>
      <c r="W43" s="53"/>
      <c r="X43" s="415"/>
      <c r="Y43" s="416">
        <v>6</v>
      </c>
      <c r="Z43" s="416"/>
      <c r="AA43" s="416"/>
      <c r="AB43" s="53"/>
      <c r="AC43" s="42"/>
      <c r="AD43" s="36">
        <f t="shared" si="2"/>
        <v>32</v>
      </c>
      <c r="AE43" s="38">
        <v>38</v>
      </c>
      <c r="AF43" s="37">
        <f t="shared" si="3"/>
        <v>70</v>
      </c>
      <c r="AG43" s="255"/>
      <c r="AH43" s="34"/>
      <c r="AI43" s="85"/>
      <c r="AJ43" s="521"/>
      <c r="AK43" s="521"/>
      <c r="AL43" s="521"/>
    </row>
    <row r="44" spans="1:38" ht="13.5" customHeight="1">
      <c r="A44" s="47">
        <v>38</v>
      </c>
      <c r="B44" s="234"/>
      <c r="C44" s="142"/>
      <c r="D44" s="415"/>
      <c r="E44" s="416"/>
      <c r="F44" s="416"/>
      <c r="G44" s="416"/>
      <c r="H44" s="53"/>
      <c r="I44" s="415"/>
      <c r="J44" s="416"/>
      <c r="K44" s="416"/>
      <c r="L44" s="416"/>
      <c r="M44" s="53"/>
      <c r="N44" s="415"/>
      <c r="O44" s="416"/>
      <c r="P44" s="416"/>
      <c r="Q44" s="416"/>
      <c r="R44" s="53"/>
      <c r="S44" s="415"/>
      <c r="T44" s="416"/>
      <c r="U44" s="416"/>
      <c r="V44" s="416"/>
      <c r="W44" s="53"/>
      <c r="X44" s="415"/>
      <c r="Y44" s="416"/>
      <c r="Z44" s="416"/>
      <c r="AA44" s="416"/>
      <c r="AB44" s="53"/>
      <c r="AC44" s="41"/>
      <c r="AD44" s="39">
        <f t="shared" si="2"/>
        <v>0</v>
      </c>
      <c r="AE44" s="37">
        <v>0</v>
      </c>
      <c r="AF44" s="37">
        <f t="shared" si="3"/>
        <v>0</v>
      </c>
      <c r="AG44" s="255"/>
      <c r="AH44" s="34"/>
      <c r="AI44" s="85"/>
      <c r="AJ44" s="521"/>
      <c r="AK44" s="521"/>
      <c r="AL44" s="521"/>
    </row>
    <row r="45" spans="1:38" ht="13.5" customHeight="1">
      <c r="A45" s="47">
        <v>39</v>
      </c>
      <c r="B45" s="48"/>
      <c r="C45" s="142"/>
      <c r="D45" s="415"/>
      <c r="E45" s="416"/>
      <c r="F45" s="416"/>
      <c r="G45" s="416"/>
      <c r="H45" s="53"/>
      <c r="I45" s="415"/>
      <c r="J45" s="416"/>
      <c r="K45" s="416"/>
      <c r="L45" s="416"/>
      <c r="M45" s="53"/>
      <c r="N45" s="415"/>
      <c r="O45" s="416"/>
      <c r="P45" s="416"/>
      <c r="Q45" s="416"/>
      <c r="R45" s="53"/>
      <c r="S45" s="415"/>
      <c r="T45" s="416"/>
      <c r="U45" s="416"/>
      <c r="V45" s="416"/>
      <c r="W45" s="53"/>
      <c r="X45" s="415"/>
      <c r="Y45" s="416"/>
      <c r="Z45" s="416"/>
      <c r="AA45" s="416"/>
      <c r="AB45" s="53"/>
      <c r="AC45" s="40"/>
      <c r="AD45" s="36">
        <f>SUM(D45:AC45)</f>
        <v>0</v>
      </c>
      <c r="AE45" s="38">
        <v>0</v>
      </c>
      <c r="AF45" s="37">
        <f>SUM(AD45:AE45)</f>
        <v>0</v>
      </c>
      <c r="AG45" s="255"/>
      <c r="AH45" s="34"/>
      <c r="AI45" s="85"/>
      <c r="AJ45" s="521"/>
      <c r="AK45" s="521"/>
      <c r="AL45" s="521"/>
    </row>
    <row r="46" spans="1:38" ht="14.25" customHeight="1">
      <c r="A46" s="182">
        <v>40</v>
      </c>
      <c r="B46" s="346"/>
      <c r="C46" s="215"/>
      <c r="D46" s="417"/>
      <c r="E46" s="418"/>
      <c r="F46" s="418"/>
      <c r="G46" s="418"/>
      <c r="H46" s="419"/>
      <c r="I46" s="417"/>
      <c r="J46" s="418"/>
      <c r="K46" s="418"/>
      <c r="L46" s="418"/>
      <c r="M46" s="419"/>
      <c r="N46" s="417"/>
      <c r="O46" s="418"/>
      <c r="P46" s="418"/>
      <c r="Q46" s="418"/>
      <c r="R46" s="419"/>
      <c r="S46" s="417"/>
      <c r="T46" s="418"/>
      <c r="U46" s="418"/>
      <c r="V46" s="418"/>
      <c r="W46" s="419"/>
      <c r="X46" s="417"/>
      <c r="Y46" s="418"/>
      <c r="Z46" s="418"/>
      <c r="AA46" s="418"/>
      <c r="AB46" s="419"/>
      <c r="AC46" s="216"/>
      <c r="AD46" s="217"/>
      <c r="AE46" s="218"/>
      <c r="AF46" s="186"/>
      <c r="AG46" s="187"/>
      <c r="AH46" s="344"/>
      <c r="AI46" s="188"/>
      <c r="AJ46" s="521"/>
      <c r="AK46" s="521"/>
      <c r="AL46" s="521"/>
    </row>
  </sheetData>
  <sheetProtection selectLockedCells="1" selectUnlockedCells="1"/>
  <mergeCells count="57">
    <mergeCell ref="AH4:AH6"/>
    <mergeCell ref="AJ46:AL46"/>
    <mergeCell ref="AJ34:AL34"/>
    <mergeCell ref="AJ33:AL33"/>
    <mergeCell ref="AJ43:AL43"/>
    <mergeCell ref="AJ44:AL44"/>
    <mergeCell ref="AJ37:AL37"/>
    <mergeCell ref="AJ36:AL36"/>
    <mergeCell ref="AJ39:AL39"/>
    <mergeCell ref="AJ42:AL42"/>
    <mergeCell ref="AJ40:AL40"/>
    <mergeCell ref="AJ38:AL38"/>
    <mergeCell ref="AJ32:AL32"/>
    <mergeCell ref="AJ25:AL25"/>
    <mergeCell ref="AJ26:AL26"/>
    <mergeCell ref="AJ31:AL31"/>
    <mergeCell ref="AJ27:AL27"/>
    <mergeCell ref="AJ28:AL28"/>
    <mergeCell ref="AJ29:AL29"/>
    <mergeCell ref="AJ30:AL30"/>
    <mergeCell ref="AJ12:AL12"/>
    <mergeCell ref="AJ17:AL17"/>
    <mergeCell ref="AJ18:AL18"/>
    <mergeCell ref="AJ23:AL23"/>
    <mergeCell ref="AJ20:AL20"/>
    <mergeCell ref="AJ21:AL21"/>
    <mergeCell ref="AJ22:AL22"/>
    <mergeCell ref="A4:A6"/>
    <mergeCell ref="B4:B6"/>
    <mergeCell ref="C4:C6"/>
    <mergeCell ref="D4:H4"/>
    <mergeCell ref="D1:AB1"/>
    <mergeCell ref="D2:AB2"/>
    <mergeCell ref="I4:M4"/>
    <mergeCell ref="N4:R4"/>
    <mergeCell ref="S4:W4"/>
    <mergeCell ref="X4:AB4"/>
    <mergeCell ref="AJ11:AL11"/>
    <mergeCell ref="AC4:AC6"/>
    <mergeCell ref="AD4:AF4"/>
    <mergeCell ref="AI4:AI6"/>
    <mergeCell ref="AJ4:AL4"/>
    <mergeCell ref="AD5:AD6"/>
    <mergeCell ref="AE5:AE6"/>
    <mergeCell ref="AF5:AF6"/>
    <mergeCell ref="AJ5:AL5"/>
    <mergeCell ref="AJ6:AL6"/>
    <mergeCell ref="AJ45:AL45"/>
    <mergeCell ref="AJ7:AL7"/>
    <mergeCell ref="AJ8:AL8"/>
    <mergeCell ref="AG4:AG6"/>
    <mergeCell ref="AJ24:AL24"/>
    <mergeCell ref="AJ19:AL19"/>
    <mergeCell ref="AJ9:AL9"/>
    <mergeCell ref="AJ10:AL10"/>
    <mergeCell ref="AJ13:AL13"/>
    <mergeCell ref="AJ16:AL16"/>
  </mergeCells>
  <conditionalFormatting sqref="AG7:AG9 AG11:AG24 AG26:AG46">
    <cfRule type="cellIs" priority="2" dxfId="0" operator="greaterThan" stopIfTrue="1">
      <formula>68</formula>
    </cfRule>
  </conditionalFormatting>
  <conditionalFormatting sqref="AI22">
    <cfRule type="cellIs" priority="3" dxfId="0" operator="lessThan" stopIfTrue="1">
      <formula>50</formula>
    </cfRule>
  </conditionalFormatting>
  <conditionalFormatting sqref="AD7:AF46">
    <cfRule type="cellIs" priority="3" dxfId="0" operator="greaterThanOrEqual" stopIfTrue="1">
      <formula>90</formula>
    </cfRule>
  </conditionalFormatting>
  <printOptions/>
  <pageMargins left="0.3937007874015748" right="0" top="0.3937007874015748" bottom="0.1968503937007874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SXOLH</dc:creator>
  <cp:keywords/>
  <dc:description/>
  <cp:lastModifiedBy>User</cp:lastModifiedBy>
  <cp:lastPrinted>2023-01-09T10:35:33Z</cp:lastPrinted>
  <dcterms:created xsi:type="dcterms:W3CDTF">2015-01-18T16:51:29Z</dcterms:created>
  <dcterms:modified xsi:type="dcterms:W3CDTF">2023-01-31T17:36:50Z</dcterms:modified>
  <cp:category/>
  <cp:version/>
  <cp:contentType/>
  <cp:contentStatus/>
</cp:coreProperties>
</file>