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Sheet1!$A$1:$J$65</definedName>
  </definedNames>
  <calcPr calcId="145621"/>
</workbook>
</file>

<file path=xl/calcChain.xml><?xml version="1.0" encoding="utf-8"?>
<calcChain xmlns="http://schemas.openxmlformats.org/spreadsheetml/2006/main">
  <c r="C13" i="1" l="1"/>
  <c r="D20" i="1"/>
  <c r="E20" i="1"/>
  <c r="F20" i="1"/>
  <c r="G20" i="1"/>
  <c r="H20" i="1"/>
  <c r="C20" i="1"/>
  <c r="D19" i="1"/>
  <c r="E19" i="1"/>
  <c r="F19" i="1"/>
  <c r="G19" i="1"/>
  <c r="H19" i="1"/>
  <c r="C19" i="1"/>
  <c r="D16" i="1"/>
  <c r="E16" i="1"/>
  <c r="F16" i="1"/>
  <c r="G16" i="1"/>
  <c r="H16" i="1"/>
  <c r="C16" i="1"/>
  <c r="D13" i="1"/>
  <c r="E13" i="1"/>
  <c r="F13" i="1"/>
  <c r="G13" i="1"/>
  <c r="H13" i="1"/>
  <c r="D11" i="1"/>
  <c r="E11" i="1"/>
  <c r="F11" i="1"/>
  <c r="G11" i="1"/>
  <c r="H11" i="1"/>
  <c r="C11" i="1"/>
</calcChain>
</file>

<file path=xl/sharedStrings.xml><?xml version="1.0" encoding="utf-8"?>
<sst xmlns="http://schemas.openxmlformats.org/spreadsheetml/2006/main" count="15" uniqueCount="15">
  <si>
    <t>Cylinder #</t>
  </si>
  <si>
    <t>Cranshaft Deflection</t>
  </si>
  <si>
    <t>Crank Position</t>
  </si>
  <si>
    <t>Bottom Start "X"</t>
  </si>
  <si>
    <t>Port Side "P"</t>
  </si>
  <si>
    <t>Top  "T"</t>
  </si>
  <si>
    <t>Starboard Side "S"</t>
  </si>
  <si>
    <t>Bottom Stop "Y"</t>
  </si>
  <si>
    <t>Bottom Total "B" = 0.5*(X+Y)</t>
  </si>
  <si>
    <t>Deflection from Vertical Misalignment "V" = (T-B)</t>
  </si>
  <si>
    <t>Deflection From Vertical Misalignment "H" = (P-S)</t>
  </si>
  <si>
    <t>Gauge Readings "C" = (T+B)</t>
  </si>
  <si>
    <t>Gauge Readings "D" = (P+S)</t>
  </si>
  <si>
    <t>Automatically Calculated</t>
  </si>
  <si>
    <t>Inputs in 1/100mm (0.01mm)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</si>
</sst>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2" fontId="3" fillId="3" borderId="9" xfId="0" applyNumberFormat="1" applyFont="1" applyFill="1" applyBorder="1" applyAlignment="1">
      <alignment horizontal="center" vertical="center"/>
    </xf>
    <xf numFmtId="2" fontId="0" fillId="3" borderId="9" xfId="0" applyNumberForma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3" fillId="4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Vertical Misalignment in 1/100mm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Sheet1!$C$5:$H$5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Sheet1!$C$13:$H$13</c:f>
              <c:numCache>
                <c:formatCode>0.00</c:formatCode>
                <c:ptCount val="6"/>
                <c:pt idx="0">
                  <c:v>2</c:v>
                </c:pt>
                <c:pt idx="1">
                  <c:v>-1.5</c:v>
                </c:pt>
                <c:pt idx="2">
                  <c:v>4</c:v>
                </c:pt>
                <c:pt idx="3">
                  <c:v>4.5</c:v>
                </c:pt>
                <c:pt idx="4">
                  <c:v>-2</c:v>
                </c:pt>
                <c:pt idx="5">
                  <c:v>2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Sheet1!$C$5:$H$5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Sheet1!$C$14:$H$14</c:f>
              <c:numCache>
                <c:formatCode>0.00</c:formatCode>
                <c:ptCount val="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359040"/>
        <c:axId val="104360960"/>
      </c:scatterChart>
      <c:valAx>
        <c:axId val="104359040"/>
        <c:scaling>
          <c:orientation val="minMax"/>
          <c:max val="6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Crank Line Cylinder #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cross"/>
        <c:tickLblPos val="nextTo"/>
        <c:spPr>
          <a:ln w="25400"/>
        </c:spPr>
        <c:crossAx val="104360960"/>
        <c:crossesAt val="0"/>
        <c:crossBetween val="midCat"/>
        <c:majorUnit val="1"/>
        <c:minorUnit val="1"/>
      </c:valAx>
      <c:valAx>
        <c:axId val="10436096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GB"/>
                  <a:t>Vertical misalignment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spPr>
          <a:ln w="19050"/>
        </c:spPr>
        <c:crossAx val="104359040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Horizontal Misalignment in 1/100mm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Sheet1!$C$5:$H$5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Sheet1!$C$16:$H$16</c:f>
              <c:numCache>
                <c:formatCode>0.00</c:formatCode>
                <c:ptCount val="6"/>
                <c:pt idx="0">
                  <c:v>-1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1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Sheet1!$C$5:$H$5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Sheet1!$C$14:$H$14</c:f>
              <c:numCache>
                <c:formatCode>0.00</c:formatCode>
                <c:ptCount val="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69024"/>
        <c:axId val="106370944"/>
      </c:scatterChart>
      <c:valAx>
        <c:axId val="106369024"/>
        <c:scaling>
          <c:orientation val="minMax"/>
          <c:max val="6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Crank Line Cylinder #</a:t>
                </a:r>
              </a:p>
            </c:rich>
          </c:tx>
          <c:overlay val="0"/>
        </c:title>
        <c:numFmt formatCode="General" sourceLinked="0"/>
        <c:majorTickMark val="cross"/>
        <c:minorTickMark val="cross"/>
        <c:tickLblPos val="nextTo"/>
        <c:spPr>
          <a:ln w="25400"/>
        </c:spPr>
        <c:crossAx val="106370944"/>
        <c:crossesAt val="0"/>
        <c:crossBetween val="midCat"/>
        <c:majorUnit val="1"/>
        <c:minorUnit val="1"/>
      </c:valAx>
      <c:valAx>
        <c:axId val="106370944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GB"/>
                  <a:t>Horizontal misalignment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19050"/>
        </c:spPr>
        <c:crossAx val="106369024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</xdr:colOff>
      <xdr:row>3</xdr:row>
      <xdr:rowOff>9525</xdr:rowOff>
    </xdr:from>
    <xdr:to>
      <xdr:col>20</xdr:col>
      <xdr:colOff>361950</xdr:colOff>
      <xdr:row>16</xdr:row>
      <xdr:rowOff>21748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699" y="628650"/>
          <a:ext cx="6438901" cy="248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628650</xdr:colOff>
      <xdr:row>3</xdr:row>
      <xdr:rowOff>0</xdr:rowOff>
    </xdr:from>
    <xdr:to>
      <xdr:col>9</xdr:col>
      <xdr:colOff>1433195</xdr:colOff>
      <xdr:row>26</xdr:row>
      <xdr:rowOff>75245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619125"/>
          <a:ext cx="2023745" cy="445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57150</xdr:rowOff>
    </xdr:from>
    <xdr:to>
      <xdr:col>9</xdr:col>
      <xdr:colOff>1571624</xdr:colOff>
      <xdr:row>45</xdr:row>
      <xdr:rowOff>180975</xdr:rowOff>
    </xdr:to>
    <xdr:graphicFrame macro="">
      <xdr:nvGraphicFramePr>
        <xdr:cNvPr id="5" name="Chart 4" title="Vertical Deflection Misalignmen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47625</xdr:rowOff>
    </xdr:from>
    <xdr:to>
      <xdr:col>9</xdr:col>
      <xdr:colOff>1571624</xdr:colOff>
      <xdr:row>64</xdr:row>
      <xdr:rowOff>171450</xdr:rowOff>
    </xdr:to>
    <xdr:graphicFrame macro="">
      <xdr:nvGraphicFramePr>
        <xdr:cNvPr id="6" name="Chart 5" title="Vertical Deflection Misalignmen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A4" workbookViewId="0">
      <selection activeCell="V10" sqref="V10"/>
    </sheetView>
  </sheetViews>
  <sheetFormatPr defaultRowHeight="15" x14ac:dyDescent="0.25"/>
  <cols>
    <col min="1" max="1" width="25.42578125" style="1" customWidth="1"/>
    <col min="2" max="2" width="26.85546875" style="1" bestFit="1" customWidth="1"/>
    <col min="3" max="4" width="5.28515625" style="1" bestFit="1" customWidth="1"/>
    <col min="5" max="5" width="4.5703125" style="1" customWidth="1"/>
    <col min="6" max="6" width="4.5703125" style="1" bestFit="1" customWidth="1"/>
    <col min="7" max="7" width="5.28515625" style="1" bestFit="1" customWidth="1"/>
    <col min="8" max="8" width="4.5703125" style="1" bestFit="1" customWidth="1"/>
    <col min="9" max="9" width="18.28515625" style="1" bestFit="1" customWidth="1"/>
    <col min="10" max="10" width="23.5703125" style="1" bestFit="1" customWidth="1"/>
    <col min="11" max="16384" width="9.140625" style="1"/>
  </cols>
  <sheetData>
    <row r="1" spans="1:10" ht="18.75" x14ac:dyDescent="0.25">
      <c r="A1" s="36" t="s">
        <v>1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x14ac:dyDescent="0.25">
      <c r="A2" s="49"/>
      <c r="B2" s="50"/>
      <c r="C2" s="51"/>
      <c r="D2" s="50"/>
      <c r="E2" s="51"/>
      <c r="F2" s="50"/>
      <c r="G2" s="51"/>
      <c r="H2" s="50"/>
      <c r="I2" s="51"/>
      <c r="J2" s="52"/>
    </row>
    <row r="3" spans="1:10" x14ac:dyDescent="0.25">
      <c r="A3" s="49"/>
      <c r="B3" s="50"/>
      <c r="C3" s="51"/>
      <c r="D3" s="50"/>
      <c r="E3" s="51"/>
      <c r="F3" s="50"/>
      <c r="G3" s="51"/>
      <c r="H3" s="50"/>
      <c r="I3" s="51"/>
      <c r="J3" s="52"/>
    </row>
    <row r="4" spans="1:10" x14ac:dyDescent="0.25">
      <c r="A4" s="49"/>
      <c r="B4" s="50"/>
      <c r="C4" s="39" t="s">
        <v>0</v>
      </c>
      <c r="D4" s="40"/>
      <c r="E4" s="40"/>
      <c r="F4" s="40"/>
      <c r="G4" s="40"/>
      <c r="H4" s="40"/>
      <c r="I4" s="11"/>
      <c r="J4" s="12"/>
    </row>
    <row r="5" spans="1:10" x14ac:dyDescent="0.25">
      <c r="A5" s="4" t="s">
        <v>2</v>
      </c>
      <c r="B5" s="5"/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11"/>
      <c r="J5" s="12"/>
    </row>
    <row r="6" spans="1:10" x14ac:dyDescent="0.25">
      <c r="A6" s="25" t="s">
        <v>3</v>
      </c>
      <c r="B6" s="26"/>
      <c r="C6" s="19">
        <v>0</v>
      </c>
      <c r="D6" s="20">
        <v>0</v>
      </c>
      <c r="E6" s="20">
        <v>0</v>
      </c>
      <c r="F6" s="20">
        <v>0</v>
      </c>
      <c r="G6" s="19">
        <v>0</v>
      </c>
      <c r="H6" s="21">
        <v>0</v>
      </c>
      <c r="I6" s="11"/>
      <c r="J6" s="12"/>
    </row>
    <row r="7" spans="1:10" x14ac:dyDescent="0.25">
      <c r="A7" s="27" t="s">
        <v>4</v>
      </c>
      <c r="B7" s="28"/>
      <c r="C7" s="22">
        <v>2</v>
      </c>
      <c r="D7" s="23">
        <v>0</v>
      </c>
      <c r="E7" s="23">
        <v>2</v>
      </c>
      <c r="F7" s="23">
        <v>0</v>
      </c>
      <c r="G7" s="22">
        <v>-1</v>
      </c>
      <c r="H7" s="24">
        <v>2</v>
      </c>
      <c r="I7" s="11"/>
      <c r="J7" s="12"/>
    </row>
    <row r="8" spans="1:10" x14ac:dyDescent="0.25">
      <c r="A8" s="27" t="s">
        <v>5</v>
      </c>
      <c r="B8" s="28"/>
      <c r="C8" s="22">
        <v>3</v>
      </c>
      <c r="D8" s="23">
        <v>-2</v>
      </c>
      <c r="E8" s="23">
        <v>4</v>
      </c>
      <c r="F8" s="23">
        <v>5</v>
      </c>
      <c r="G8" s="22">
        <v>-2</v>
      </c>
      <c r="H8" s="24">
        <v>3</v>
      </c>
      <c r="I8" s="11"/>
      <c r="J8" s="12"/>
    </row>
    <row r="9" spans="1:10" x14ac:dyDescent="0.25">
      <c r="A9" s="27" t="s">
        <v>6</v>
      </c>
      <c r="B9" s="28"/>
      <c r="C9" s="22">
        <v>3</v>
      </c>
      <c r="D9" s="23">
        <v>-2</v>
      </c>
      <c r="E9" s="23">
        <v>2</v>
      </c>
      <c r="F9" s="23">
        <v>0</v>
      </c>
      <c r="G9" s="22">
        <v>0</v>
      </c>
      <c r="H9" s="24">
        <v>1</v>
      </c>
      <c r="I9" s="11"/>
      <c r="J9" s="12"/>
    </row>
    <row r="10" spans="1:10" x14ac:dyDescent="0.25">
      <c r="A10" s="27" t="s">
        <v>7</v>
      </c>
      <c r="B10" s="28"/>
      <c r="C10" s="22">
        <v>2</v>
      </c>
      <c r="D10" s="23">
        <v>-1</v>
      </c>
      <c r="E10" s="23">
        <v>0</v>
      </c>
      <c r="F10" s="23">
        <v>1</v>
      </c>
      <c r="G10" s="22">
        <v>0</v>
      </c>
      <c r="H10" s="24">
        <v>2</v>
      </c>
      <c r="I10" s="11"/>
      <c r="J10" s="12"/>
    </row>
    <row r="11" spans="1:10" x14ac:dyDescent="0.25">
      <c r="A11" s="4" t="s">
        <v>8</v>
      </c>
      <c r="B11" s="5"/>
      <c r="C11" s="17">
        <f>0.5*(C6+C10)</f>
        <v>1</v>
      </c>
      <c r="D11" s="18">
        <f t="shared" ref="D11:H11" si="0">0.5*(D6+D10)</f>
        <v>-0.5</v>
      </c>
      <c r="E11" s="18">
        <f t="shared" si="0"/>
        <v>0</v>
      </c>
      <c r="F11" s="18">
        <f t="shared" si="0"/>
        <v>0.5</v>
      </c>
      <c r="G11" s="17">
        <f t="shared" si="0"/>
        <v>0</v>
      </c>
      <c r="H11" s="15">
        <f t="shared" si="0"/>
        <v>1</v>
      </c>
      <c r="I11" s="11"/>
      <c r="J11" s="12"/>
    </row>
    <row r="12" spans="1:10" x14ac:dyDescent="0.25">
      <c r="A12" s="49"/>
      <c r="B12" s="50"/>
      <c r="C12" s="51"/>
      <c r="D12" s="50"/>
      <c r="E12" s="51"/>
      <c r="F12" s="50"/>
      <c r="G12" s="51"/>
      <c r="H12" s="50"/>
      <c r="I12" s="11"/>
      <c r="J12" s="12"/>
    </row>
    <row r="13" spans="1:10" x14ac:dyDescent="0.25">
      <c r="A13" s="41" t="s">
        <v>9</v>
      </c>
      <c r="B13" s="7"/>
      <c r="C13" s="43">
        <f>C8-C11</f>
        <v>2</v>
      </c>
      <c r="D13" s="45">
        <f t="shared" ref="D13:H13" si="1">D8-D11</f>
        <v>-1.5</v>
      </c>
      <c r="E13" s="45">
        <f t="shared" si="1"/>
        <v>4</v>
      </c>
      <c r="F13" s="45">
        <f t="shared" si="1"/>
        <v>4.5</v>
      </c>
      <c r="G13" s="45">
        <f t="shared" si="1"/>
        <v>-2</v>
      </c>
      <c r="H13" s="47">
        <f t="shared" si="1"/>
        <v>2</v>
      </c>
      <c r="I13" s="11"/>
      <c r="J13" s="12"/>
    </row>
    <row r="14" spans="1:10" x14ac:dyDescent="0.25">
      <c r="A14" s="42"/>
      <c r="B14" s="7"/>
      <c r="C14" s="44"/>
      <c r="D14" s="46"/>
      <c r="E14" s="46"/>
      <c r="F14" s="46"/>
      <c r="G14" s="46"/>
      <c r="H14" s="48"/>
      <c r="I14" s="11"/>
      <c r="J14" s="12"/>
    </row>
    <row r="15" spans="1:10" x14ac:dyDescent="0.25">
      <c r="A15" s="49"/>
      <c r="B15" s="50"/>
      <c r="C15" s="51"/>
      <c r="D15" s="50"/>
      <c r="E15" s="51"/>
      <c r="F15" s="50"/>
      <c r="G15" s="51"/>
      <c r="H15" s="50"/>
      <c r="I15" s="11"/>
      <c r="J15" s="12"/>
    </row>
    <row r="16" spans="1:10" x14ac:dyDescent="0.25">
      <c r="A16" s="41" t="s">
        <v>10</v>
      </c>
      <c r="B16" s="7"/>
      <c r="C16" s="43">
        <f>C7-C9</f>
        <v>-1</v>
      </c>
      <c r="D16" s="45">
        <f t="shared" ref="D16:H16" si="2">D7-D9</f>
        <v>2</v>
      </c>
      <c r="E16" s="45">
        <f t="shared" si="2"/>
        <v>0</v>
      </c>
      <c r="F16" s="45">
        <f t="shared" si="2"/>
        <v>0</v>
      </c>
      <c r="G16" s="45">
        <f t="shared" si="2"/>
        <v>-1</v>
      </c>
      <c r="H16" s="47">
        <f t="shared" si="2"/>
        <v>1</v>
      </c>
      <c r="I16" s="11"/>
      <c r="J16" s="12"/>
    </row>
    <row r="17" spans="1:23" x14ac:dyDescent="0.25">
      <c r="A17" s="42"/>
      <c r="B17" s="7"/>
      <c r="C17" s="44"/>
      <c r="D17" s="46"/>
      <c r="E17" s="46"/>
      <c r="F17" s="46"/>
      <c r="G17" s="46"/>
      <c r="H17" s="48"/>
      <c r="I17" s="11"/>
      <c r="J17" s="12"/>
    </row>
    <row r="18" spans="1:23" x14ac:dyDescent="0.25">
      <c r="A18" s="49"/>
      <c r="B18" s="50"/>
      <c r="C18" s="51"/>
      <c r="D18" s="50"/>
      <c r="E18" s="51"/>
      <c r="F18" s="50"/>
      <c r="G18" s="51"/>
      <c r="H18" s="50"/>
      <c r="I18" s="11"/>
      <c r="J18" s="12"/>
    </row>
    <row r="19" spans="1:23" x14ac:dyDescent="0.25">
      <c r="A19" s="29" t="s">
        <v>11</v>
      </c>
      <c r="B19" s="30"/>
      <c r="C19" s="32">
        <f>C8+C11</f>
        <v>4</v>
      </c>
      <c r="D19" s="34">
        <f t="shared" ref="D19:H19" si="3">D8+D11</f>
        <v>-2.5</v>
      </c>
      <c r="E19" s="34">
        <f t="shared" si="3"/>
        <v>4</v>
      </c>
      <c r="F19" s="34">
        <f t="shared" si="3"/>
        <v>5.5</v>
      </c>
      <c r="G19" s="34">
        <f t="shared" si="3"/>
        <v>-2</v>
      </c>
      <c r="H19" s="31">
        <f t="shared" si="3"/>
        <v>4</v>
      </c>
      <c r="I19" s="11"/>
      <c r="J19" s="12"/>
    </row>
    <row r="20" spans="1:23" x14ac:dyDescent="0.25">
      <c r="A20" s="8" t="s">
        <v>12</v>
      </c>
      <c r="B20" s="7"/>
      <c r="C20" s="33">
        <f>C7+C9</f>
        <v>5</v>
      </c>
      <c r="D20" s="35">
        <f t="shared" ref="D20:H20" si="4">D7+D9</f>
        <v>-2</v>
      </c>
      <c r="E20" s="35">
        <f t="shared" si="4"/>
        <v>4</v>
      </c>
      <c r="F20" s="35">
        <f t="shared" si="4"/>
        <v>0</v>
      </c>
      <c r="G20" s="35">
        <f t="shared" si="4"/>
        <v>-1</v>
      </c>
      <c r="H20" s="16">
        <f t="shared" si="4"/>
        <v>3</v>
      </c>
      <c r="I20" s="11"/>
      <c r="J20" s="12"/>
    </row>
    <row r="21" spans="1:23" x14ac:dyDescent="0.25">
      <c r="A21" s="49"/>
      <c r="B21" s="50"/>
      <c r="C21" s="51"/>
      <c r="D21" s="50"/>
      <c r="E21" s="51"/>
      <c r="F21" s="50"/>
      <c r="G21" s="51"/>
      <c r="H21" s="50"/>
      <c r="I21" s="11"/>
      <c r="J21" s="12"/>
    </row>
    <row r="22" spans="1:23" x14ac:dyDescent="0.25">
      <c r="A22" s="49"/>
      <c r="B22" s="50"/>
      <c r="C22" s="51"/>
      <c r="D22" s="50"/>
      <c r="E22" s="51"/>
      <c r="F22" s="50"/>
      <c r="G22" s="51"/>
      <c r="H22" s="50"/>
      <c r="I22" s="11"/>
      <c r="J22" s="12"/>
    </row>
    <row r="23" spans="1:23" x14ac:dyDescent="0.25">
      <c r="A23" s="9"/>
      <c r="B23" s="3" t="s">
        <v>14</v>
      </c>
      <c r="C23" s="51"/>
      <c r="D23" s="50"/>
      <c r="E23" s="51"/>
      <c r="F23" s="50"/>
      <c r="G23" s="51"/>
      <c r="H23" s="50"/>
      <c r="I23" s="11"/>
      <c r="J23" s="12"/>
    </row>
    <row r="24" spans="1:23" x14ac:dyDescent="0.25">
      <c r="A24" s="10"/>
      <c r="B24" s="3" t="s">
        <v>13</v>
      </c>
      <c r="C24" s="51"/>
      <c r="D24" s="50"/>
      <c r="E24" s="51"/>
      <c r="F24" s="50"/>
      <c r="G24" s="51"/>
      <c r="H24" s="50"/>
      <c r="I24" s="11"/>
      <c r="J24" s="12"/>
    </row>
    <row r="25" spans="1:23" x14ac:dyDescent="0.25">
      <c r="A25" s="49"/>
      <c r="B25" s="50"/>
      <c r="C25" s="51"/>
      <c r="D25" s="50"/>
      <c r="E25" s="51"/>
      <c r="F25" s="50"/>
      <c r="G25" s="51"/>
      <c r="H25" s="50"/>
      <c r="I25" s="11"/>
      <c r="J25" s="12"/>
    </row>
    <row r="26" spans="1:23" x14ac:dyDescent="0.25">
      <c r="A26" s="49"/>
      <c r="B26" s="50"/>
      <c r="C26" s="51"/>
      <c r="D26" s="50"/>
      <c r="E26" s="51"/>
      <c r="F26" s="50"/>
      <c r="G26" s="51"/>
      <c r="H26" s="50"/>
      <c r="I26" s="11"/>
      <c r="J26" s="12"/>
    </row>
    <row r="27" spans="1:23" ht="15.75" thickBot="1" x14ac:dyDescent="0.3">
      <c r="A27" s="53"/>
      <c r="B27" s="54"/>
      <c r="C27" s="55"/>
      <c r="D27" s="54"/>
      <c r="E27" s="55"/>
      <c r="F27" s="54"/>
      <c r="G27" s="55"/>
      <c r="H27" s="54"/>
      <c r="I27" s="13"/>
      <c r="J27" s="14"/>
    </row>
    <row r="31" spans="1:23" x14ac:dyDescent="0.25">
      <c r="Q31" s="2"/>
      <c r="R31" s="2"/>
      <c r="S31" s="2"/>
      <c r="T31" s="2"/>
      <c r="U31" s="2"/>
      <c r="V31" s="2"/>
      <c r="W31" s="2"/>
    </row>
    <row r="32" spans="1:23" x14ac:dyDescent="0.25">
      <c r="Q32" s="2"/>
      <c r="R32" s="2"/>
      <c r="S32" s="2"/>
      <c r="T32" s="2"/>
      <c r="U32" s="2"/>
      <c r="V32" s="2"/>
      <c r="W32" s="2"/>
    </row>
    <row r="33" spans="17:23" x14ac:dyDescent="0.25">
      <c r="Q33" s="2"/>
      <c r="R33" s="2"/>
      <c r="S33" s="2"/>
      <c r="T33" s="2"/>
      <c r="U33" s="2"/>
      <c r="V33" s="2"/>
      <c r="W33" s="2"/>
    </row>
    <row r="34" spans="17:23" x14ac:dyDescent="0.25">
      <c r="Q34" s="2"/>
      <c r="R34" s="2"/>
      <c r="S34" s="2"/>
      <c r="T34" s="2"/>
      <c r="U34" s="2"/>
      <c r="V34" s="2"/>
      <c r="W34" s="2"/>
    </row>
    <row r="35" spans="17:23" x14ac:dyDescent="0.25">
      <c r="Q35" s="2"/>
      <c r="R35" s="2"/>
      <c r="S35" s="2"/>
      <c r="T35" s="2"/>
      <c r="U35" s="2"/>
      <c r="V35" s="2"/>
      <c r="W35" s="2"/>
    </row>
    <row r="36" spans="17:23" x14ac:dyDescent="0.25">
      <c r="Q36" s="2"/>
      <c r="R36" s="2"/>
      <c r="S36" s="2"/>
      <c r="T36" s="2"/>
      <c r="U36" s="2"/>
      <c r="V36" s="2"/>
      <c r="W36" s="2"/>
    </row>
  </sheetData>
  <mergeCells count="65">
    <mergeCell ref="A27:B27"/>
    <mergeCell ref="C27:D27"/>
    <mergeCell ref="E27:F27"/>
    <mergeCell ref="G27:H27"/>
    <mergeCell ref="C2:D2"/>
    <mergeCell ref="E2:F2"/>
    <mergeCell ref="G2:H2"/>
    <mergeCell ref="I2:J2"/>
    <mergeCell ref="A26:B26"/>
    <mergeCell ref="C26:D26"/>
    <mergeCell ref="E26:F26"/>
    <mergeCell ref="G26:H26"/>
    <mergeCell ref="A25:B25"/>
    <mergeCell ref="C25:D25"/>
    <mergeCell ref="E25:F25"/>
    <mergeCell ref="G25:H25"/>
    <mergeCell ref="A3:B3"/>
    <mergeCell ref="C3:D3"/>
    <mergeCell ref="E3:F3"/>
    <mergeCell ref="G3:H3"/>
    <mergeCell ref="C23:D23"/>
    <mergeCell ref="E23:F23"/>
    <mergeCell ref="G23:H23"/>
    <mergeCell ref="C24:D24"/>
    <mergeCell ref="E24:F24"/>
    <mergeCell ref="G24:H24"/>
    <mergeCell ref="A21:B21"/>
    <mergeCell ref="C21:D21"/>
    <mergeCell ref="E21:F21"/>
    <mergeCell ref="G21:H21"/>
    <mergeCell ref="A22:B22"/>
    <mergeCell ref="C22:D22"/>
    <mergeCell ref="E22:F22"/>
    <mergeCell ref="G22:H22"/>
    <mergeCell ref="A15:B15"/>
    <mergeCell ref="C15:D15"/>
    <mergeCell ref="E15:F15"/>
    <mergeCell ref="G15:H15"/>
    <mergeCell ref="A18:B18"/>
    <mergeCell ref="C18:D18"/>
    <mergeCell ref="E18:F18"/>
    <mergeCell ref="G18:H18"/>
    <mergeCell ref="H16:H17"/>
    <mergeCell ref="A16:A17"/>
    <mergeCell ref="C16:C17"/>
    <mergeCell ref="D16:D17"/>
    <mergeCell ref="E16:E17"/>
    <mergeCell ref="F16:F17"/>
    <mergeCell ref="G16:G17"/>
    <mergeCell ref="A1:J1"/>
    <mergeCell ref="C4:H4"/>
    <mergeCell ref="A13:A14"/>
    <mergeCell ref="C13:C14"/>
    <mergeCell ref="D13:D14"/>
    <mergeCell ref="E13:E14"/>
    <mergeCell ref="F13:F14"/>
    <mergeCell ref="G13:G14"/>
    <mergeCell ref="H13:H14"/>
    <mergeCell ref="A4:B4"/>
    <mergeCell ref="A12:B12"/>
    <mergeCell ref="C12:D12"/>
    <mergeCell ref="E12:F12"/>
    <mergeCell ref="G12:H12"/>
    <mergeCell ref="I3:J3"/>
    <mergeCell ref="A2:B2"/>
  </mergeCells>
  <pageMargins left="0.7" right="0.7" top="0.75" bottom="0.75" header="0.3" footer="0.3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MAN Diesel &amp; Turbo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Vassilis Kois</dc:creator>
  <cp:lastModifiedBy>Vassilis Kois</cp:lastModifiedBy>
  <cp:lastPrinted>2017-02-23T13:52:35Z</cp:lastPrinted>
  <dcterms:created xsi:type="dcterms:W3CDTF">2017-02-23T12:33:43Z</dcterms:created>
  <dcterms:modified xsi:type="dcterms:W3CDTF">2017-02-24T08:39:42Z</dcterms:modified>
</cp:coreProperties>
</file>